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 Cordova\Desktop\publicaciones UCEF\"/>
    </mc:Choice>
  </mc:AlternateContent>
  <xr:revisionPtr revIDLastSave="0" documentId="13_ncr:1_{DF3546C7-5271-4E0E-A9A4-5C9346B5AE1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BRIL ORD + AJ" sheetId="4" r:id="rId1"/>
    <sheet name="ABRIL ORD" sheetId="1" r:id="rId2"/>
    <sheet name="1ER AJ TRIM FOFIR 23" sheetId="5" r:id="rId3"/>
    <sheet name="TOTAL PAGADO" sheetId="3" r:id="rId4"/>
  </sheets>
  <definedNames>
    <definedName name="_xlnm._FilterDatabase" localSheetId="1" hidden="1">'ABRIL ORD'!$A$3:$O$575</definedName>
    <definedName name="_xlnm._FilterDatabase" localSheetId="0" hidden="1">'ABRIL ORD + AJ'!$A$3:$O$575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D57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4" i="4"/>
  <c r="C574" i="5"/>
  <c r="M574" i="4" l="1"/>
  <c r="L574" i="4"/>
  <c r="K574" i="4"/>
  <c r="J574" i="4"/>
  <c r="I574" i="4"/>
  <c r="H574" i="4"/>
  <c r="G574" i="4"/>
  <c r="F574" i="4"/>
  <c r="E574" i="4"/>
  <c r="D574" i="4"/>
  <c r="C574" i="4"/>
  <c r="N573" i="4"/>
  <c r="N572" i="4"/>
  <c r="N571" i="4"/>
  <c r="N570" i="4"/>
  <c r="N569" i="4"/>
  <c r="N568" i="4"/>
  <c r="N567" i="4"/>
  <c r="N566" i="4"/>
  <c r="N565" i="4"/>
  <c r="N564" i="4"/>
  <c r="N563" i="4"/>
  <c r="N562" i="4"/>
  <c r="N561" i="4"/>
  <c r="N560" i="4"/>
  <c r="N559" i="4"/>
  <c r="N558" i="4"/>
  <c r="N557" i="4"/>
  <c r="N556" i="4"/>
  <c r="N555" i="4"/>
  <c r="N554" i="4"/>
  <c r="N553" i="4"/>
  <c r="N552" i="4"/>
  <c r="N551" i="4"/>
  <c r="N550" i="4"/>
  <c r="N549" i="4"/>
  <c r="N548" i="4"/>
  <c r="N547" i="4"/>
  <c r="N546" i="4"/>
  <c r="N545" i="4"/>
  <c r="N544" i="4"/>
  <c r="N543" i="4"/>
  <c r="N542" i="4"/>
  <c r="N541" i="4"/>
  <c r="N540" i="4"/>
  <c r="N539" i="4"/>
  <c r="N538" i="4"/>
  <c r="N537" i="4"/>
  <c r="N536" i="4"/>
  <c r="N535" i="4"/>
  <c r="N534" i="4"/>
  <c r="N533" i="4"/>
  <c r="N532" i="4"/>
  <c r="N531" i="4"/>
  <c r="N530" i="4"/>
  <c r="N529" i="4"/>
  <c r="N528" i="4"/>
  <c r="N527" i="4"/>
  <c r="N526" i="4"/>
  <c r="N525" i="4"/>
  <c r="N524" i="4"/>
  <c r="N523" i="4"/>
  <c r="N522" i="4"/>
  <c r="N521" i="4"/>
  <c r="N520" i="4"/>
  <c r="N519" i="4"/>
  <c r="N518" i="4"/>
  <c r="N517" i="4"/>
  <c r="N516" i="4"/>
  <c r="N515" i="4"/>
  <c r="N514" i="4"/>
  <c r="N513" i="4"/>
  <c r="N512" i="4"/>
  <c r="N511" i="4"/>
  <c r="N510" i="4"/>
  <c r="N509" i="4"/>
  <c r="N508" i="4"/>
  <c r="N507" i="4"/>
  <c r="N506" i="4"/>
  <c r="N505" i="4"/>
  <c r="N504" i="4"/>
  <c r="N503" i="4"/>
  <c r="N502" i="4"/>
  <c r="N501" i="4"/>
  <c r="N500" i="4"/>
  <c r="N499" i="4"/>
  <c r="N498" i="4"/>
  <c r="N497" i="4"/>
  <c r="N496" i="4"/>
  <c r="N495" i="4"/>
  <c r="N494" i="4"/>
  <c r="N493" i="4"/>
  <c r="N492" i="4"/>
  <c r="N491" i="4"/>
  <c r="N490" i="4"/>
  <c r="N489" i="4"/>
  <c r="N488" i="4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72" i="4"/>
  <c r="N471" i="4"/>
  <c r="N470" i="4"/>
  <c r="N469" i="4"/>
  <c r="N468" i="4"/>
  <c r="N467" i="4"/>
  <c r="N466" i="4"/>
  <c r="N465" i="4"/>
  <c r="N464" i="4"/>
  <c r="N463" i="4"/>
  <c r="N462" i="4"/>
  <c r="N461" i="4"/>
  <c r="N460" i="4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6" i="4"/>
  <c r="N435" i="4"/>
  <c r="N434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9" i="4"/>
  <c r="N408" i="4"/>
  <c r="N407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82" i="4"/>
  <c r="N381" i="4"/>
  <c r="N380" i="4"/>
  <c r="N379" i="4"/>
  <c r="N378" i="4"/>
  <c r="N377" i="4"/>
  <c r="N376" i="4"/>
  <c r="N375" i="4"/>
  <c r="N374" i="4"/>
  <c r="N373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574" i="4" l="1"/>
  <c r="D574" i="1"/>
  <c r="E574" i="1"/>
  <c r="F574" i="1"/>
  <c r="G574" i="1"/>
  <c r="H574" i="1"/>
  <c r="I574" i="1"/>
  <c r="J574" i="1"/>
  <c r="K574" i="1"/>
  <c r="L574" i="1"/>
  <c r="M574" i="1"/>
  <c r="N4" i="1" l="1"/>
  <c r="C4" i="3" l="1"/>
  <c r="C57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 l="1"/>
  <c r="C530" i="3"/>
  <c r="C466" i="3"/>
  <c r="C410" i="3"/>
  <c r="C346" i="3"/>
  <c r="C266" i="3"/>
  <c r="C194" i="3"/>
  <c r="C122" i="3"/>
  <c r="C10" i="3"/>
  <c r="C529" i="3"/>
  <c r="C481" i="3"/>
  <c r="C449" i="3"/>
  <c r="C417" i="3"/>
  <c r="C385" i="3"/>
  <c r="C353" i="3"/>
  <c r="C313" i="3"/>
  <c r="C281" i="3"/>
  <c r="C241" i="3"/>
  <c r="C209" i="3"/>
  <c r="C177" i="3"/>
  <c r="C153" i="3"/>
  <c r="C137" i="3"/>
  <c r="C113" i="3"/>
  <c r="C97" i="3"/>
  <c r="C65" i="3"/>
  <c r="C41" i="3"/>
  <c r="C560" i="3"/>
  <c r="C544" i="3"/>
  <c r="C536" i="3"/>
  <c r="C528" i="3"/>
  <c r="C520" i="3"/>
  <c r="C512" i="3"/>
  <c r="C504" i="3"/>
  <c r="C496" i="3"/>
  <c r="C488" i="3"/>
  <c r="C480" i="3"/>
  <c r="C472" i="3"/>
  <c r="C464" i="3"/>
  <c r="C456" i="3"/>
  <c r="C448" i="3"/>
  <c r="C440" i="3"/>
  <c r="C432" i="3"/>
  <c r="C424" i="3"/>
  <c r="C416" i="3"/>
  <c r="C408" i="3"/>
  <c r="C400" i="3"/>
  <c r="C392" i="3"/>
  <c r="C384" i="3"/>
  <c r="C376" i="3"/>
  <c r="C368" i="3"/>
  <c r="C360" i="3"/>
  <c r="C352" i="3"/>
  <c r="C344" i="3"/>
  <c r="C336" i="3"/>
  <c r="C328" i="3"/>
  <c r="C320" i="3"/>
  <c r="C312" i="3"/>
  <c r="C304" i="3"/>
  <c r="C296" i="3"/>
  <c r="C288" i="3"/>
  <c r="C280" i="3"/>
  <c r="C272" i="3"/>
  <c r="C264" i="3"/>
  <c r="C256" i="3"/>
  <c r="C248" i="3"/>
  <c r="C240" i="3"/>
  <c r="C232" i="3"/>
  <c r="C224" i="3"/>
  <c r="C216" i="3"/>
  <c r="C208" i="3"/>
  <c r="C200" i="3"/>
  <c r="C192" i="3"/>
  <c r="C184" i="3"/>
  <c r="C176" i="3"/>
  <c r="C168" i="3"/>
  <c r="C160" i="3"/>
  <c r="C152" i="3"/>
  <c r="C144" i="3"/>
  <c r="C136" i="3"/>
  <c r="C128" i="3"/>
  <c r="C120" i="3"/>
  <c r="C112" i="3"/>
  <c r="C104" i="3"/>
  <c r="C96" i="3"/>
  <c r="C88" i="3"/>
  <c r="C80" i="3"/>
  <c r="C72" i="3"/>
  <c r="C64" i="3"/>
  <c r="C56" i="3"/>
  <c r="C48" i="3"/>
  <c r="C40" i="3"/>
  <c r="C32" i="3"/>
  <c r="C24" i="3"/>
  <c r="C16" i="3"/>
  <c r="C8" i="3"/>
  <c r="C538" i="3"/>
  <c r="C498" i="3"/>
  <c r="C458" i="3"/>
  <c r="C426" i="3"/>
  <c r="C386" i="3"/>
  <c r="C370" i="3"/>
  <c r="C330" i="3"/>
  <c r="C306" i="3"/>
  <c r="C258" i="3"/>
  <c r="C218" i="3"/>
  <c r="C178" i="3"/>
  <c r="C146" i="3"/>
  <c r="C114" i="3"/>
  <c r="C82" i="3"/>
  <c r="C58" i="3"/>
  <c r="C34" i="3"/>
  <c r="C553" i="3"/>
  <c r="C505" i="3"/>
  <c r="C465" i="3"/>
  <c r="C433" i="3"/>
  <c r="C409" i="3"/>
  <c r="C377" i="3"/>
  <c r="C329" i="3"/>
  <c r="C297" i="3"/>
  <c r="C249" i="3"/>
  <c r="C217" i="3"/>
  <c r="C185" i="3"/>
  <c r="C145" i="3"/>
  <c r="C105" i="3"/>
  <c r="C73" i="3"/>
  <c r="C57" i="3"/>
  <c r="C49" i="3"/>
  <c r="C33" i="3"/>
  <c r="C9" i="3"/>
  <c r="C568" i="3"/>
  <c r="C552" i="3"/>
  <c r="C567" i="3"/>
  <c r="C559" i="3"/>
  <c r="C551" i="3"/>
  <c r="C543" i="3"/>
  <c r="C535" i="3"/>
  <c r="C527" i="3"/>
  <c r="C519" i="3"/>
  <c r="C511" i="3"/>
  <c r="C503" i="3"/>
  <c r="C495" i="3"/>
  <c r="C487" i="3"/>
  <c r="C479" i="3"/>
  <c r="C471" i="3"/>
  <c r="C463" i="3"/>
  <c r="C455" i="3"/>
  <c r="C447" i="3"/>
  <c r="C439" i="3"/>
  <c r="C431" i="3"/>
  <c r="C423" i="3"/>
  <c r="C415" i="3"/>
  <c r="C407" i="3"/>
  <c r="C399" i="3"/>
  <c r="C391" i="3"/>
  <c r="C383" i="3"/>
  <c r="C375" i="3"/>
  <c r="C367" i="3"/>
  <c r="C359" i="3"/>
  <c r="C351" i="3"/>
  <c r="C343" i="3"/>
  <c r="C335" i="3"/>
  <c r="C327" i="3"/>
  <c r="C319" i="3"/>
  <c r="C311" i="3"/>
  <c r="C303" i="3"/>
  <c r="C295" i="3"/>
  <c r="C287" i="3"/>
  <c r="C279" i="3"/>
  <c r="C271" i="3"/>
  <c r="C263" i="3"/>
  <c r="C255" i="3"/>
  <c r="C247" i="3"/>
  <c r="C239" i="3"/>
  <c r="C231" i="3"/>
  <c r="C223" i="3"/>
  <c r="C215" i="3"/>
  <c r="C207" i="3"/>
  <c r="C199" i="3"/>
  <c r="C191" i="3"/>
  <c r="C183" i="3"/>
  <c r="C175" i="3"/>
  <c r="C167" i="3"/>
  <c r="C159" i="3"/>
  <c r="C151" i="3"/>
  <c r="C143" i="3"/>
  <c r="C135" i="3"/>
  <c r="C127" i="3"/>
  <c r="C119" i="3"/>
  <c r="C111" i="3"/>
  <c r="C103" i="3"/>
  <c r="C95" i="3"/>
  <c r="C87" i="3"/>
  <c r="C79" i="3"/>
  <c r="C71" i="3"/>
  <c r="C63" i="3"/>
  <c r="C55" i="3"/>
  <c r="C47" i="3"/>
  <c r="C39" i="3"/>
  <c r="C31" i="3"/>
  <c r="C23" i="3"/>
  <c r="C15" i="3"/>
  <c r="C7" i="3"/>
  <c r="C562" i="3"/>
  <c r="C522" i="3"/>
  <c r="C482" i="3"/>
  <c r="C442" i="3"/>
  <c r="C394" i="3"/>
  <c r="C338" i="3"/>
  <c r="C282" i="3"/>
  <c r="C242" i="3"/>
  <c r="C202" i="3"/>
  <c r="C162" i="3"/>
  <c r="C106" i="3"/>
  <c r="C66" i="3"/>
  <c r="C26" i="3"/>
  <c r="C545" i="3"/>
  <c r="C489" i="3"/>
  <c r="C457" i="3"/>
  <c r="C425" i="3"/>
  <c r="C393" i="3"/>
  <c r="C361" i="3"/>
  <c r="C337" i="3"/>
  <c r="C305" i="3"/>
  <c r="C273" i="3"/>
  <c r="C257" i="3"/>
  <c r="C225" i="3"/>
  <c r="C201" i="3"/>
  <c r="C169" i="3"/>
  <c r="C121" i="3"/>
  <c r="C89" i="3"/>
  <c r="C17" i="3"/>
  <c r="C566" i="3"/>
  <c r="C558" i="3"/>
  <c r="C550" i="3"/>
  <c r="C542" i="3"/>
  <c r="C534" i="3"/>
  <c r="C526" i="3"/>
  <c r="C518" i="3"/>
  <c r="C510" i="3"/>
  <c r="C502" i="3"/>
  <c r="C494" i="3"/>
  <c r="C486" i="3"/>
  <c r="C478" i="3"/>
  <c r="C470" i="3"/>
  <c r="C462" i="3"/>
  <c r="C454" i="3"/>
  <c r="C446" i="3"/>
  <c r="C438" i="3"/>
  <c r="C430" i="3"/>
  <c r="C422" i="3"/>
  <c r="C414" i="3"/>
  <c r="C406" i="3"/>
  <c r="C398" i="3"/>
  <c r="C390" i="3"/>
  <c r="C382" i="3"/>
  <c r="C374" i="3"/>
  <c r="C366" i="3"/>
  <c r="C358" i="3"/>
  <c r="C350" i="3"/>
  <c r="C342" i="3"/>
  <c r="C334" i="3"/>
  <c r="C326" i="3"/>
  <c r="C318" i="3"/>
  <c r="C310" i="3"/>
  <c r="C302" i="3"/>
  <c r="C294" i="3"/>
  <c r="C286" i="3"/>
  <c r="C278" i="3"/>
  <c r="C270" i="3"/>
  <c r="C262" i="3"/>
  <c r="C254" i="3"/>
  <c r="C246" i="3"/>
  <c r="C238" i="3"/>
  <c r="C230" i="3"/>
  <c r="C222" i="3"/>
  <c r="C214" i="3"/>
  <c r="C206" i="3"/>
  <c r="C198" i="3"/>
  <c r="C190" i="3"/>
  <c r="C182" i="3"/>
  <c r="C174" i="3"/>
  <c r="C166" i="3"/>
  <c r="C158" i="3"/>
  <c r="C150" i="3"/>
  <c r="C142" i="3"/>
  <c r="C134" i="3"/>
  <c r="C126" i="3"/>
  <c r="C118" i="3"/>
  <c r="C110" i="3"/>
  <c r="C102" i="3"/>
  <c r="C94" i="3"/>
  <c r="C86" i="3"/>
  <c r="C78" i="3"/>
  <c r="C70" i="3"/>
  <c r="C62" i="3"/>
  <c r="C54" i="3"/>
  <c r="C46" i="3"/>
  <c r="C38" i="3"/>
  <c r="C30" i="3"/>
  <c r="C22" i="3"/>
  <c r="C14" i="3"/>
  <c r="C6" i="3"/>
  <c r="C554" i="3"/>
  <c r="C514" i="3"/>
  <c r="C474" i="3"/>
  <c r="C434" i="3"/>
  <c r="C378" i="3"/>
  <c r="C322" i="3"/>
  <c r="C274" i="3"/>
  <c r="C234" i="3"/>
  <c r="C186" i="3"/>
  <c r="C138" i="3"/>
  <c r="C98" i="3"/>
  <c r="C74" i="3"/>
  <c r="C18" i="3"/>
  <c r="C561" i="3"/>
  <c r="C513" i="3"/>
  <c r="C497" i="3"/>
  <c r="C473" i="3"/>
  <c r="C441" i="3"/>
  <c r="C401" i="3"/>
  <c r="C369" i="3"/>
  <c r="C345" i="3"/>
  <c r="C321" i="3"/>
  <c r="C289" i="3"/>
  <c r="C265" i="3"/>
  <c r="C233" i="3"/>
  <c r="C193" i="3"/>
  <c r="C161" i="3"/>
  <c r="C129" i="3"/>
  <c r="C81" i="3"/>
  <c r="C25" i="3"/>
  <c r="C573" i="3"/>
  <c r="C565" i="3"/>
  <c r="C557" i="3"/>
  <c r="C549" i="3"/>
  <c r="C541" i="3"/>
  <c r="C533" i="3"/>
  <c r="C525" i="3"/>
  <c r="C517" i="3"/>
  <c r="C509" i="3"/>
  <c r="C501" i="3"/>
  <c r="C493" i="3"/>
  <c r="C485" i="3"/>
  <c r="C477" i="3"/>
  <c r="C469" i="3"/>
  <c r="C461" i="3"/>
  <c r="C453" i="3"/>
  <c r="C445" i="3"/>
  <c r="C437" i="3"/>
  <c r="C429" i="3"/>
  <c r="C421" i="3"/>
  <c r="C413" i="3"/>
  <c r="C405" i="3"/>
  <c r="C397" i="3"/>
  <c r="C389" i="3"/>
  <c r="C381" i="3"/>
  <c r="C373" i="3"/>
  <c r="C365" i="3"/>
  <c r="C357" i="3"/>
  <c r="C349" i="3"/>
  <c r="C341" i="3"/>
  <c r="C333" i="3"/>
  <c r="C325" i="3"/>
  <c r="C317" i="3"/>
  <c r="C309" i="3"/>
  <c r="C301" i="3"/>
  <c r="C293" i="3"/>
  <c r="C285" i="3"/>
  <c r="C277" i="3"/>
  <c r="C269" i="3"/>
  <c r="C261" i="3"/>
  <c r="C253" i="3"/>
  <c r="C245" i="3"/>
  <c r="C237" i="3"/>
  <c r="C229" i="3"/>
  <c r="C221" i="3"/>
  <c r="C213" i="3"/>
  <c r="C205" i="3"/>
  <c r="C197" i="3"/>
  <c r="C189" i="3"/>
  <c r="C181" i="3"/>
  <c r="C173" i="3"/>
  <c r="C165" i="3"/>
  <c r="C157" i="3"/>
  <c r="C149" i="3"/>
  <c r="C141" i="3"/>
  <c r="C133" i="3"/>
  <c r="C125" i="3"/>
  <c r="C117" i="3"/>
  <c r="C109" i="3"/>
  <c r="C101" i="3"/>
  <c r="C93" i="3"/>
  <c r="C85" i="3"/>
  <c r="C77" i="3"/>
  <c r="C69" i="3"/>
  <c r="C61" i="3"/>
  <c r="C53" i="3"/>
  <c r="C45" i="3"/>
  <c r="C37" i="3"/>
  <c r="C29" i="3"/>
  <c r="C21" i="3"/>
  <c r="C13" i="3"/>
  <c r="C5" i="3"/>
  <c r="C570" i="3"/>
  <c r="C506" i="3"/>
  <c r="C450" i="3"/>
  <c r="C402" i="3"/>
  <c r="C354" i="3"/>
  <c r="C290" i="3"/>
  <c r="C226" i="3"/>
  <c r="C154" i="3"/>
  <c r="C42" i="3"/>
  <c r="C569" i="3"/>
  <c r="C521" i="3"/>
  <c r="C564" i="3"/>
  <c r="C548" i="3"/>
  <c r="C532" i="3"/>
  <c r="C524" i="3"/>
  <c r="C508" i="3"/>
  <c r="C492" i="3"/>
  <c r="C476" i="3"/>
  <c r="C460" i="3"/>
  <c r="C444" i="3"/>
  <c r="C428" i="3"/>
  <c r="C404" i="3"/>
  <c r="C388" i="3"/>
  <c r="C372" i="3"/>
  <c r="C356" i="3"/>
  <c r="C340" i="3"/>
  <c r="C324" i="3"/>
  <c r="C308" i="3"/>
  <c r="C292" i="3"/>
  <c r="C276" i="3"/>
  <c r="C260" i="3"/>
  <c r="C244" i="3"/>
  <c r="C236" i="3"/>
  <c r="C220" i="3"/>
  <c r="C212" i="3"/>
  <c r="C204" i="3"/>
  <c r="C196" i="3"/>
  <c r="C188" i="3"/>
  <c r="C180" i="3"/>
  <c r="C172" i="3"/>
  <c r="C164" i="3"/>
  <c r="C156" i="3"/>
  <c r="C148" i="3"/>
  <c r="C140" i="3"/>
  <c r="C124" i="3"/>
  <c r="C116" i="3"/>
  <c r="C108" i="3"/>
  <c r="C100" i="3"/>
  <c r="C92" i="3"/>
  <c r="C84" i="3"/>
  <c r="C76" i="3"/>
  <c r="C68" i="3"/>
  <c r="C60" i="3"/>
  <c r="C52" i="3"/>
  <c r="C44" i="3"/>
  <c r="C36" i="3"/>
  <c r="C28" i="3"/>
  <c r="C20" i="3"/>
  <c r="C12" i="3"/>
  <c r="C546" i="3"/>
  <c r="C490" i="3"/>
  <c r="C418" i="3"/>
  <c r="C362" i="3"/>
  <c r="C314" i="3"/>
  <c r="C298" i="3"/>
  <c r="C250" i="3"/>
  <c r="C210" i="3"/>
  <c r="C170" i="3"/>
  <c r="C130" i="3"/>
  <c r="C90" i="3"/>
  <c r="C50" i="3"/>
  <c r="C537" i="3"/>
  <c r="C572" i="3"/>
  <c r="C556" i="3"/>
  <c r="C540" i="3"/>
  <c r="C516" i="3"/>
  <c r="C500" i="3"/>
  <c r="C484" i="3"/>
  <c r="C468" i="3"/>
  <c r="C452" i="3"/>
  <c r="C436" i="3"/>
  <c r="C420" i="3"/>
  <c r="C412" i="3"/>
  <c r="C396" i="3"/>
  <c r="C380" i="3"/>
  <c r="C364" i="3"/>
  <c r="C348" i="3"/>
  <c r="C332" i="3"/>
  <c r="C316" i="3"/>
  <c r="C300" i="3"/>
  <c r="C284" i="3"/>
  <c r="C268" i="3"/>
  <c r="C252" i="3"/>
  <c r="C228" i="3"/>
  <c r="C132" i="3"/>
  <c r="C571" i="3"/>
  <c r="C563" i="3"/>
  <c r="C555" i="3"/>
  <c r="C547" i="3"/>
  <c r="C539" i="3"/>
  <c r="C531" i="3"/>
  <c r="C523" i="3"/>
  <c r="C515" i="3"/>
  <c r="C507" i="3"/>
  <c r="C499" i="3"/>
  <c r="C491" i="3"/>
  <c r="C483" i="3"/>
  <c r="C475" i="3"/>
  <c r="C467" i="3"/>
  <c r="C459" i="3"/>
  <c r="C451" i="3"/>
  <c r="C443" i="3"/>
  <c r="C435" i="3"/>
  <c r="C427" i="3"/>
  <c r="C419" i="3"/>
  <c r="C411" i="3"/>
  <c r="C403" i="3"/>
  <c r="C395" i="3"/>
  <c r="C387" i="3"/>
  <c r="C379" i="3"/>
  <c r="C371" i="3"/>
  <c r="C363" i="3"/>
  <c r="C355" i="3"/>
  <c r="C347" i="3"/>
  <c r="C339" i="3"/>
  <c r="C331" i="3"/>
  <c r="C323" i="3"/>
  <c r="C315" i="3"/>
  <c r="C307" i="3"/>
  <c r="C299" i="3"/>
  <c r="C291" i="3"/>
  <c r="C283" i="3"/>
  <c r="C275" i="3"/>
  <c r="C267" i="3"/>
  <c r="C259" i="3"/>
  <c r="C251" i="3"/>
  <c r="C243" i="3"/>
  <c r="C235" i="3"/>
  <c r="C227" i="3"/>
  <c r="C219" i="3"/>
  <c r="C211" i="3"/>
  <c r="C203" i="3"/>
  <c r="C195" i="3"/>
  <c r="C187" i="3"/>
  <c r="C179" i="3"/>
  <c r="C171" i="3"/>
  <c r="C163" i="3"/>
  <c r="C155" i="3"/>
  <c r="C147" i="3"/>
  <c r="C139" i="3"/>
  <c r="C131" i="3"/>
  <c r="C123" i="3"/>
  <c r="C115" i="3"/>
  <c r="C107" i="3"/>
  <c r="C99" i="3"/>
  <c r="C91" i="3"/>
  <c r="C83" i="3"/>
  <c r="C75" i="3"/>
  <c r="C67" i="3"/>
  <c r="C59" i="3"/>
  <c r="C51" i="3"/>
  <c r="C43" i="3"/>
  <c r="C35" i="3"/>
  <c r="C27" i="3"/>
  <c r="C19" i="3"/>
  <c r="C11" i="3"/>
  <c r="C574" i="3" l="1"/>
  <c r="E574" i="3"/>
</calcChain>
</file>

<file path=xl/sharedStrings.xml><?xml version="1.0" encoding="utf-8"?>
<sst xmlns="http://schemas.openxmlformats.org/spreadsheetml/2006/main" count="2328" uniqueCount="591">
  <si>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</si>
  <si>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</si>
  <si>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</si>
  <si>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</si>
  <si>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</si>
  <si>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</si>
  <si>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</si>
  <si>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</si>
  <si>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</si>
  <si>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</si>
  <si>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</si>
  <si>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</si>
  <si>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</si>
  <si>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</si>
  <si>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</si>
  <si>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</si>
  <si>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</si>
  <si>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</si>
  <si>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</si>
  <si>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</si>
  <si>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</si>
  <si>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</si>
  <si>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</si>
  <si>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</si>
  <si>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</si>
  <si>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</si>
  <si>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</si>
  <si>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</si>
  <si>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</si>
  <si>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</si>
  <si>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</si>
  <si>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</si>
  <si>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</si>
  <si>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</si>
  <si>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</si>
  <si>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</si>
  <si>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</si>
  <si>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</si>
  <si>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</si>
  <si>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</si>
  <si>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</si>
  <si>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</si>
  <si>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</si>
  <si>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</si>
  <si>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</si>
  <si>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</si>
  <si>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</si>
  <si>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</si>
  <si>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</si>
  <si>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</si>
  <si>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</si>
  <si>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</si>
  <si>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</si>
  <si>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</si>
  <si>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</si>
  <si>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</si>
  <si>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</si>
  <si>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</si>
  <si>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</si>
  <si>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</si>
  <si>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</si>
  <si>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</si>
  <si>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</si>
  <si>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</si>
  <si>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</si>
  <si>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</si>
  <si>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</si>
  <si>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</si>
  <si>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</si>
  <si>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</si>
  <si>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</si>
  <si>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</si>
  <si>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</si>
  <si>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</si>
  <si>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</si>
  <si>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</si>
  <si>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</si>
  <si>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</si>
  <si>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</si>
  <si>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</si>
  <si>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</si>
  <si>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</si>
  <si>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</si>
  <si>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</si>
  <si>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</si>
  <si>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</si>
  <si>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</si>
  <si>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</si>
  <si>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</si>
  <si>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</si>
  <si>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</si>
  <si>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</si>
  <si>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</si>
  <si>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</si>
  <si>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</si>
  <si>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</si>
  <si>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</si>
  <si>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</si>
  <si>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</si>
  <si>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</si>
  <si>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</si>
  <si>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</si>
  <si>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</si>
  <si>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</si>
  <si>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</si>
  <si>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</si>
  <si>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</si>
  <si>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</si>
  <si>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</si>
  <si>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</si>
  <si>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</si>
  <si>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</si>
  <si>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</si>
  <si>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</si>
  <si>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</si>
  <si>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</si>
  <si>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</si>
  <si>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</si>
  <si>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</si>
  <si>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</si>
  <si>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</si>
  <si>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</si>
  <si>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</si>
  <si>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</si>
  <si>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</si>
  <si>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</si>
  <si>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</si>
  <si>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</si>
  <si>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</si>
  <si>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</si>
  <si>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</si>
  <si>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</si>
  <si>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</si>
  <si>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</si>
  <si>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</si>
  <si>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</si>
  <si>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</si>
  <si>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</si>
  <si>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</si>
  <si>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</si>
  <si>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</si>
  <si>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</si>
  <si>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</si>
  <si>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</si>
  <si>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</si>
  <si>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</si>
  <si>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</si>
  <si>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</si>
  <si>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</si>
  <si>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</si>
  <si>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</si>
  <si>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</si>
  <si>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</si>
  <si>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</si>
  <si>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</si>
  <si>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</si>
  <si>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</si>
  <si>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</si>
  <si>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</si>
  <si>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</si>
  <si>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</si>
  <si>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</si>
  <si>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</si>
  <si>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</si>
  <si>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</si>
  <si>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</si>
  <si>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</si>
  <si>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</si>
  <si>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</si>
  <si>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</si>
  <si>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</si>
  <si>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</si>
  <si>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</si>
  <si>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</si>
  <si>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</si>
  <si>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</si>
  <si>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</si>
  <si>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</si>
  <si>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</si>
  <si>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</si>
  <si>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</si>
  <si>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</si>
  <si>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</si>
  <si>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</si>
  <si>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</si>
  <si>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</si>
  <si>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</si>
  <si>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</si>
  <si>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</si>
  <si>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</si>
  <si>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</si>
  <si>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</si>
  <si>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</si>
  <si>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</si>
  <si>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</si>
  <si>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</si>
  <si>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</si>
  <si>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</si>
  <si>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</si>
  <si>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</si>
  <si>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</si>
  <si>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</si>
  <si>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</si>
  <si>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</si>
  <si>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</si>
  <si>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</si>
  <si>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</si>
  <si>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</si>
  <si>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</si>
  <si>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</si>
  <si>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</si>
  <si>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</si>
  <si>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</si>
  <si>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</si>
  <si>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</si>
  <si>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</si>
  <si>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</si>
  <si>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</si>
  <si>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</si>
  <si>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</si>
  <si>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</si>
  <si>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</si>
  <si>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</si>
  <si>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</si>
  <si>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</si>
  <si>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</si>
  <si>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</si>
  <si>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</si>
  <si>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</si>
  <si>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</si>
  <si>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</si>
  <si>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</si>
  <si>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</si>
  <si>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</si>
  <si>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</si>
  <si>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</si>
  <si>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</si>
  <si>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</si>
  <si>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</si>
  <si>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</si>
  <si>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</si>
  <si>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</si>
  <si>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</si>
  <si>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</si>
  <si>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</si>
  <si>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</si>
  <si>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</si>
  <si>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</si>
  <si>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</si>
  <si>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</si>
  <si>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</si>
  <si>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</si>
  <si>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</si>
  <si>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</si>
  <si>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</si>
  <si>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</si>
  <si>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</si>
  <si>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</si>
  <si>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</si>
  <si>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</si>
  <si>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</si>
  <si>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</si>
  <si>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</si>
  <si>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</si>
  <si>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</si>
  <si>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</si>
  <si>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</si>
  <si>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</si>
  <si>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</si>
  <si>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</si>
  <si>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</si>
  <si>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</si>
  <si>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</si>
  <si>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</si>
  <si>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</si>
  <si>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</si>
  <si>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</si>
  <si>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</si>
  <si>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</si>
  <si>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</si>
  <si>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</si>
  <si>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</si>
  <si>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</si>
  <si>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</si>
  <si>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</si>
  <si>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</si>
  <si>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</si>
  <si>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</si>
  <si>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</si>
  <si>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</si>
  <si>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</si>
  <si>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</si>
  <si>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</si>
  <si>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</si>
  <si>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</si>
  <si>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</si>
  <si>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</si>
  <si>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</si>
  <si>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</si>
  <si>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</si>
  <si>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</si>
  <si>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</si>
  <si>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</si>
  <si>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</si>
  <si>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</si>
  <si>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</si>
  <si>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</si>
  <si>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</si>
  <si>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</si>
  <si>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</si>
  <si>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</si>
  <si>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</si>
  <si>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</si>
  <si>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</si>
  <si>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</si>
  <si>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</si>
  <si>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</si>
  <si>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</si>
  <si>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</si>
  <si>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</si>
  <si>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</si>
  <si>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</si>
  <si>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</si>
  <si>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</si>
  <si>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</si>
  <si>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</si>
  <si>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</si>
  <si>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</si>
  <si>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</si>
  <si>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</si>
  <si>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</si>
  <si>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</si>
  <si>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</si>
  <si>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</si>
  <si>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</si>
  <si>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</si>
  <si>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</si>
  <si>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</si>
  <si>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</si>
  <si>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</si>
  <si>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</si>
  <si>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</si>
  <si>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</si>
  <si>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</si>
  <si>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</si>
  <si>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</si>
  <si>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</si>
  <si>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</si>
  <si>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</si>
  <si>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</si>
  <si>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</si>
  <si>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</si>
  <si>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</si>
  <si>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</si>
  <si>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</si>
  <si>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</si>
  <si>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</si>
  <si>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</si>
  <si>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</si>
  <si>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</si>
  <si>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</si>
  <si>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</si>
  <si>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</si>
  <si>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</si>
  <si>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</si>
  <si>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</si>
  <si>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</si>
  <si>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</si>
  <si>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</si>
  <si>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</si>
  <si>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</si>
  <si>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</si>
  <si>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</si>
  <si>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</si>
  <si>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</si>
  <si>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</si>
  <si>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</si>
  <si>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</si>
  <si>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</si>
  <si>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</si>
  <si>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</si>
  <si>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</si>
  <si>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</si>
  <si>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</si>
  <si>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</si>
  <si>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</si>
  <si>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</si>
  <si>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</si>
  <si>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</si>
  <si>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</si>
  <si>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</si>
  <si>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</si>
  <si>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</si>
  <si>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</si>
  <si>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</si>
  <si>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</si>
  <si>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</si>
  <si>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</si>
  <si>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</si>
  <si>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</si>
  <si>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</si>
  <si>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</si>
  <si>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</si>
  <si>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</si>
  <si>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</si>
  <si>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</si>
  <si>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</si>
  <si>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</si>
  <si>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</si>
  <si>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</si>
  <si>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</si>
  <si>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</si>
  <si>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</si>
  <si>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</si>
  <si>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</si>
  <si>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</si>
  <si>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</si>
  <si>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</si>
  <si>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</si>
  <si>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</si>
  <si>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</si>
  <si>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</si>
  <si>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</si>
  <si>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</si>
  <si>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</si>
  <si>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</si>
  <si>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</si>
  <si>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</si>
  <si>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</si>
  <si>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</si>
  <si>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</si>
  <si>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</si>
  <si>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</si>
  <si>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</si>
  <si>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</si>
  <si>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</si>
  <si>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</si>
  <si>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</si>
  <si>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</si>
  <si>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</si>
  <si>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</si>
  <si>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</si>
  <si>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</si>
  <si>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</si>
  <si>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</si>
  <si>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</si>
  <si>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</si>
  <si>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</si>
  <si>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</si>
  <si>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</si>
  <si>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</si>
  <si>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</si>
  <si>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</si>
  <si>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</si>
  <si>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</si>
  <si>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</si>
  <si>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</si>
  <si>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</si>
  <si>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</si>
  <si>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</si>
  <si>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</si>
  <si>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</si>
  <si>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</si>
  <si>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</si>
  <si>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</si>
  <si>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</si>
  <si>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</si>
  <si>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</si>
  <si>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</si>
  <si>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</si>
  <si>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</si>
  <si>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</si>
  <si>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</si>
  <si>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</si>
  <si>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</si>
  <si>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</si>
  <si>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</si>
  <si>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</si>
  <si>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</si>
  <si>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</si>
  <si>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</si>
  <si>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</si>
  <si>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</si>
  <si>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</si>
  <si>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</si>
  <si>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</si>
  <si>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</si>
  <si>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</si>
  <si>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</si>
  <si>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</si>
  <si>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</si>
  <si>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</si>
  <si>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</si>
  <si>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</si>
  <si>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</si>
  <si>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</si>
  <si>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</si>
  <si>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</si>
  <si>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</si>
  <si>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</si>
  <si>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</si>
  <si>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</si>
  <si>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</si>
  <si>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</si>
  <si>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</si>
  <si>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</si>
  <si>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</si>
  <si>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</si>
  <si>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</si>
  <si>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</si>
  <si>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</si>
  <si>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</si>
  <si>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</si>
  <si>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</si>
  <si>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</si>
  <si>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</si>
  <si>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</si>
  <si>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</si>
  <si>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</si>
  <si>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</si>
  <si>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</si>
  <si>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</si>
  <si>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</si>
  <si>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</si>
  <si>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</si>
  <si>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</si>
  <si>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</si>
  <si>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</si>
  <si>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</si>
  <si>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</si>
  <si>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</si>
  <si>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</si>
  <si>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</si>
  <si>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</si>
  <si>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</si>
  <si>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</si>
  <si>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</si>
  <si>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</si>
  <si>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</si>
  <si>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</si>
  <si>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</si>
  <si>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</si>
  <si>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</si>
  <si>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</si>
  <si>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</si>
  <si>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</si>
  <si>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</si>
  <si>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</si>
  <si>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</si>
  <si>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</si>
  <si>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</si>
  <si>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</si>
  <si>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</si>
  <si>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</si>
  <si>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</si>
  <si>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</si>
  <si>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</si>
  <si>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</si>
  <si>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</si>
  <si>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</si>
  <si>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</si>
  <si>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</si>
  <si>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</si>
  <si>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</si>
  <si>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</si>
  <si>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</si>
  <si>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</si>
  <si>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</si>
  <si>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</si>
  <si>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</si>
  <si>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</si>
  <si>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</si>
  <si>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</si>
  <si>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</si>
  <si>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</si>
  <si>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</si>
  <si>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</si>
  <si>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</si>
  <si>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</si>
  <si>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</si>
  <si>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</si>
  <si>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</si>
  <si>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</si>
  <si>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</si>
  <si>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</si>
  <si>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ISR ARTICULO 126</t>
  </si>
  <si>
    <t>ISR 3-B</t>
  </si>
  <si>
    <t>I. Importe de las participaciones pagadas a los municipios del Estado de Oaxaca correspondiente al mes de ABRIL 2023</t>
  </si>
  <si>
    <t>I. Importe de las participaciones pagadas a los municipios del Estado de Oaxaca correspondiente al PRIMER AJUSTE TRIMESTRAL  del Fondo de Fiscalización y Reacaudación del Ejercicio 2023</t>
  </si>
  <si>
    <t>PRIMER AJUSTE TRIMESTRAL 2023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</si>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</sst>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20" fillId="0" borderId="10" xfId="42" applyFont="1" applyFill="1" applyBorder="1" applyAlignment="1"/>
    <xf numFmtId="44" fontId="23" fillId="0" borderId="13" xfId="44" applyNumberFormat="1" applyFont="1" applyFill="1" applyBorder="1" applyAlignment="1">
      <alignment horizontal="center" vertical="center" wrapText="1"/>
    </xf>
    <xf numFmtId="0" fontId="22" fillId="0" borderId="13" xfId="44" applyFont="1" applyFill="1" applyBorder="1" applyAlignment="1">
      <alignment horizontal="center" vertical="center" wrapText="1"/>
    </xf>
    <xf numFmtId="0" fontId="24" fillId="0" borderId="13" xfId="42" applyFont="1" applyFill="1" applyBorder="1" applyAlignment="1">
      <alignment horizontal="center" vertical="center"/>
    </xf>
    <xf numFmtId="1" fontId="22" fillId="0" borderId="11" xfId="43" applyNumberFormat="1" applyFont="1" applyFill="1" applyBorder="1" applyAlignment="1" applyProtection="1">
      <alignment horizontal="center" vertical="center"/>
    </xf>
    <xf numFmtId="1" fontId="22" fillId="0" borderId="12" xfId="43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5" applyNumberFormat="1" applyFont="1" applyFill="1" applyBorder="1"/>
    <xf numFmtId="1" fontId="22" fillId="0" borderId="15" xfId="43" applyNumberFormat="1" applyFont="1" applyFill="1" applyBorder="1" applyAlignment="1">
      <alignment horizontal="center" vertical="center"/>
    </xf>
    <xf numFmtId="1" fontId="22" fillId="0" borderId="16" xfId="43" applyNumberFormat="1" applyFont="1" applyFill="1" applyBorder="1" applyAlignment="1">
      <alignment horizontal="left" vertical="center"/>
    </xf>
    <xf numFmtId="1" fontId="22" fillId="0" borderId="13" xfId="43" applyNumberFormat="1" applyFont="1" applyFill="1" applyBorder="1" applyAlignment="1">
      <alignment horizontal="center" vertical="center"/>
    </xf>
    <xf numFmtId="1" fontId="22" fillId="0" borderId="17" xfId="43" applyNumberFormat="1" applyFont="1" applyFill="1" applyBorder="1" applyAlignment="1">
      <alignment horizontal="left" vertical="center"/>
    </xf>
    <xf numFmtId="1" fontId="22" fillId="0" borderId="13" xfId="43" applyNumberFormat="1" applyFont="1" applyFill="1" applyBorder="1" applyAlignment="1">
      <alignment horizontal="center"/>
    </xf>
    <xf numFmtId="1" fontId="27" fillId="0" borderId="11" xfId="43" applyNumberFormat="1" applyFont="1" applyFill="1" applyBorder="1" applyAlignment="1">
      <alignment horizontal="center" vertical="center" wrapText="1"/>
    </xf>
    <xf numFmtId="1" fontId="27" fillId="0" borderId="12" xfId="43" applyNumberFormat="1" applyFont="1" applyFill="1" applyBorder="1" applyAlignment="1">
      <alignment horizontal="center" vertical="center" wrapText="1"/>
    </xf>
    <xf numFmtId="165" fontId="24" fillId="0" borderId="0" xfId="42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1" fillId="0" borderId="13" xfId="0" applyNumberFormat="1" applyFont="1" applyBorder="1"/>
    <xf numFmtId="0" fontId="22" fillId="0" borderId="11" xfId="43" applyNumberFormat="1" applyFont="1" applyFill="1" applyBorder="1" applyAlignment="1">
      <alignment horizontal="center" vertical="center" wrapText="1"/>
    </xf>
    <xf numFmtId="0" fontId="22" fillId="0" borderId="12" xfId="43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5" applyNumberFormat="1" applyFont="1" applyFill="1" applyBorder="1"/>
    <xf numFmtId="1" fontId="22" fillId="0" borderId="13" xfId="43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28" fillId="0" borderId="13" xfId="0" applyNumberFormat="1" applyFont="1" applyBorder="1" applyAlignment="1">
      <alignment horizontal="right"/>
    </xf>
    <xf numFmtId="44" fontId="0" fillId="0" borderId="0" xfId="0" applyNumberFormat="1"/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13" xfId="42" applyFont="1" applyFill="1" applyBorder="1" applyAlignment="1">
      <alignment horizontal="center" vertical="center" wrapText="1"/>
    </xf>
    <xf numFmtId="0" fontId="24" fillId="0" borderId="14" xfId="42" applyFont="1" applyFill="1" applyBorder="1" applyAlignment="1">
      <alignment horizontal="center" vertical="center" wrapText="1"/>
    </xf>
    <xf numFmtId="43" fontId="24" fillId="0" borderId="13" xfId="4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2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13" xfId="43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22" fillId="0" borderId="18" xfId="43" applyNumberFormat="1" applyFont="1" applyBorder="1" applyAlignment="1">
      <alignment horizontal="center" vertical="center"/>
    </xf>
    <xf numFmtId="1" fontId="22" fillId="0" borderId="19" xfId="43" applyNumberFormat="1" applyFont="1" applyBorder="1" applyAlignment="1">
      <alignment horizontal="left" vertical="center"/>
    </xf>
    <xf numFmtId="44" fontId="31" fillId="0" borderId="20" xfId="59" applyFont="1" applyFill="1" applyBorder="1"/>
    <xf numFmtId="1" fontId="22" fillId="0" borderId="15" xfId="43" applyNumberFormat="1" applyFont="1" applyBorder="1" applyAlignment="1">
      <alignment horizontal="center" vertical="center"/>
    </xf>
    <xf numFmtId="1" fontId="22" fillId="0" borderId="16" xfId="43" applyNumberFormat="1" applyFont="1" applyBorder="1" applyAlignment="1">
      <alignment horizontal="left" vertical="center"/>
    </xf>
    <xf numFmtId="44" fontId="31" fillId="0" borderId="13" xfId="59" applyFont="1" applyFill="1" applyBorder="1"/>
    <xf numFmtId="1" fontId="22" fillId="0" borderId="13" xfId="43" applyNumberFormat="1" applyFont="1" applyBorder="1" applyAlignment="1">
      <alignment horizontal="center" vertical="center"/>
    </xf>
    <xf numFmtId="1" fontId="22" fillId="0" borderId="17" xfId="43" applyNumberFormat="1" applyFont="1" applyBorder="1" applyAlignment="1">
      <alignment horizontal="left" vertical="center"/>
    </xf>
    <xf numFmtId="1" fontId="22" fillId="0" borderId="13" xfId="43" applyNumberFormat="1" applyFont="1" applyBorder="1" applyAlignment="1">
      <alignment horizontal="center"/>
    </xf>
    <xf numFmtId="0" fontId="0" fillId="0" borderId="13" xfId="0" applyBorder="1"/>
    <xf numFmtId="1" fontId="22" fillId="0" borderId="13" xfId="43" applyNumberFormat="1" applyFont="1" applyBorder="1" applyAlignment="1">
      <alignment horizontal="left" vertical="center"/>
    </xf>
  </cellXfs>
  <cellStyles count="6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6" xr:uid="{00000000-0005-0000-0000-000020000000}"/>
    <cellStyle name="Incorrecto" xfId="7" builtinId="27" customBuiltin="1"/>
    <cellStyle name="Millares 2" xfId="47" xr:uid="{00000000-0005-0000-0000-000022000000}"/>
    <cellStyle name="Millares 2 2" xfId="48" xr:uid="{00000000-0005-0000-0000-000023000000}"/>
    <cellStyle name="Moneda" xfId="59" builtinId="4"/>
    <cellStyle name="Moneda 2" xfId="49" xr:uid="{00000000-0005-0000-0000-000025000000}"/>
    <cellStyle name="Moneda 2 2" xfId="57" xr:uid="{00000000-0005-0000-0000-000026000000}"/>
    <cellStyle name="Moneda 2 3" xfId="58" xr:uid="{00000000-0005-0000-0000-000027000000}"/>
    <cellStyle name="Neutral" xfId="8" builtinId="28" customBuiltin="1"/>
    <cellStyle name="Normal" xfId="0" builtinId="0"/>
    <cellStyle name="Normal 2" xfId="50" xr:uid="{00000000-0005-0000-0000-00002A000000}"/>
    <cellStyle name="Normal 2 2" xfId="51" xr:uid="{00000000-0005-0000-0000-00002B000000}"/>
    <cellStyle name="Normal 2 2 2" xfId="55" xr:uid="{00000000-0005-0000-0000-00002C000000}"/>
    <cellStyle name="Normal 3" xfId="42" xr:uid="{00000000-0005-0000-0000-00002D000000}"/>
    <cellStyle name="Normal 3 2" xfId="44" xr:uid="{00000000-0005-0000-0000-00002E000000}"/>
    <cellStyle name="Normal 3 3" xfId="45" xr:uid="{00000000-0005-0000-0000-00002F000000}"/>
    <cellStyle name="Normal 3 4" xfId="52" xr:uid="{00000000-0005-0000-0000-000030000000}"/>
    <cellStyle name="Normal 4" xfId="54" xr:uid="{00000000-0005-0000-0000-000031000000}"/>
    <cellStyle name="Normal 5" xfId="56" xr:uid="{00000000-0005-0000-0000-000032000000}"/>
    <cellStyle name="Normal 5 2" xfId="53" xr:uid="{00000000-0005-0000-0000-00003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8C2EE-2C01-40D3-A858-7A78AF15AF6E}">
  <dimension ref="A1:O575"/>
  <sheetViews>
    <sheetView workbookViewId="0">
      <pane xSplit="1" ySplit="3" topLeftCell="C559" activePane="bottomRight" state="frozen"/>
      <selection pane="topRight" activeCell="B1" sqref="B1"/>
      <selection pane="bottomLeft" activeCell="A4" sqref="A4"/>
      <selection pane="bottomRight" activeCell="M574" sqref="M574"/>
    </sheetView>
  </sheetViews>
  <sheetFormatPr baseColWidth="10" defaultRowHeight="14.4" x14ac:dyDescent="0.3"/>
  <cols>
    <col min="1" max="1" width="11.5546875" style="20"/>
    <col min="2" max="2" width="34.44140625" style="20" bestFit="1" customWidth="1"/>
    <col min="3" max="3" width="14.109375" style="20" customWidth="1"/>
    <col min="4" max="4" width="13.6640625" style="20" bestFit="1" customWidth="1"/>
    <col min="5" max="5" width="12" style="20" bestFit="1" customWidth="1"/>
    <col min="6" max="6" width="12.88671875" style="20" customWidth="1"/>
    <col min="7" max="7" width="13.33203125" style="20" customWidth="1"/>
    <col min="8" max="8" width="12.109375" style="20" customWidth="1"/>
    <col min="9" max="9" width="12" style="20" bestFit="1" customWidth="1"/>
    <col min="10" max="10" width="13.6640625" style="20" customWidth="1"/>
    <col min="11" max="11" width="11.5546875" style="20"/>
    <col min="12" max="12" width="12.88671875" style="20" bestFit="1" customWidth="1"/>
    <col min="13" max="13" width="14.109375" style="20" bestFit="1" customWidth="1"/>
    <col min="14" max="14" width="13.6640625" style="20" bestFit="1" customWidth="1"/>
    <col min="15" max="15" width="16.33203125" style="20" bestFit="1" customWidth="1"/>
    <col min="16" max="16384" width="11.5546875" style="20"/>
  </cols>
  <sheetData>
    <row r="1" spans="1:14" ht="51" customHeight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thickBot="1" x14ac:dyDescent="0.35">
      <c r="A2" s="19" t="s">
        <v>587</v>
      </c>
      <c r="B2" s="19"/>
      <c r="C2" s="19"/>
      <c r="D2" s="19"/>
      <c r="E2" s="19"/>
      <c r="F2" s="19"/>
      <c r="G2" s="19"/>
      <c r="H2" s="2"/>
      <c r="I2" s="2"/>
      <c r="J2" s="2"/>
      <c r="K2" s="2"/>
      <c r="L2" s="2"/>
    </row>
    <row r="3" spans="1:14" s="35" customFormat="1" ht="83.4" thickBot="1" x14ac:dyDescent="0.35">
      <c r="A3" s="22" t="s">
        <v>1</v>
      </c>
      <c r="B3" s="2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2" t="s">
        <v>585</v>
      </c>
      <c r="L3" s="33" t="s">
        <v>586</v>
      </c>
      <c r="M3" s="34" t="s">
        <v>11</v>
      </c>
      <c r="N3" s="5" t="s">
        <v>12</v>
      </c>
    </row>
    <row r="4" spans="1:14" ht="15" thickBot="1" x14ac:dyDescent="0.35">
      <c r="A4" s="6">
        <v>1</v>
      </c>
      <c r="B4" s="27" t="s">
        <v>13</v>
      </c>
      <c r="C4" s="24">
        <v>123382</v>
      </c>
      <c r="D4" s="24">
        <v>53142</v>
      </c>
      <c r="E4" s="24">
        <v>2114</v>
      </c>
      <c r="F4" s="24">
        <f>+'ABRIL ORD'!F4+'1ER AJ TRIM FOFIR 23'!C4</f>
        <v>9303</v>
      </c>
      <c r="G4" s="24">
        <v>1555</v>
      </c>
      <c r="H4" s="24">
        <v>682</v>
      </c>
      <c r="I4" s="24">
        <v>1142</v>
      </c>
      <c r="J4" s="24">
        <v>399</v>
      </c>
      <c r="K4" s="24">
        <v>136</v>
      </c>
      <c r="L4" s="24">
        <v>0</v>
      </c>
      <c r="M4" s="25">
        <v>0</v>
      </c>
      <c r="N4" s="8">
        <f>SUM(C4:M4)</f>
        <v>191855</v>
      </c>
    </row>
    <row r="5" spans="1:14" x14ac:dyDescent="0.3">
      <c r="A5" s="11">
        <v>2</v>
      </c>
      <c r="B5" s="27" t="s">
        <v>14</v>
      </c>
      <c r="C5" s="24">
        <v>2462572</v>
      </c>
      <c r="D5" s="24">
        <v>1867449</v>
      </c>
      <c r="E5" s="24">
        <v>37240</v>
      </c>
      <c r="F5" s="24">
        <f>+'ABRIL ORD'!F5+'1ER AJ TRIM FOFIR 23'!C5</f>
        <v>280073</v>
      </c>
      <c r="G5" s="24">
        <v>83754</v>
      </c>
      <c r="H5" s="24">
        <v>18903</v>
      </c>
      <c r="I5" s="24">
        <v>65128</v>
      </c>
      <c r="J5" s="24">
        <v>5229</v>
      </c>
      <c r="K5" s="24">
        <v>8305</v>
      </c>
      <c r="L5" s="24">
        <v>0</v>
      </c>
      <c r="M5" s="25">
        <v>37572</v>
      </c>
      <c r="N5" s="8">
        <f t="shared" ref="N5:N68" si="0">SUM(C5:M5)</f>
        <v>4866225</v>
      </c>
    </row>
    <row r="6" spans="1:14" x14ac:dyDescent="0.3">
      <c r="A6" s="13">
        <v>3</v>
      </c>
      <c r="B6" s="27" t="s">
        <v>15</v>
      </c>
      <c r="C6" s="24">
        <v>178528</v>
      </c>
      <c r="D6" s="24">
        <v>49566</v>
      </c>
      <c r="E6" s="24">
        <v>2897</v>
      </c>
      <c r="F6" s="24">
        <f>+'ABRIL ORD'!F6+'1ER AJ TRIM FOFIR 23'!C6</f>
        <v>17271</v>
      </c>
      <c r="G6" s="24">
        <v>4677</v>
      </c>
      <c r="H6" s="24">
        <v>1199</v>
      </c>
      <c r="I6" s="24">
        <v>3487</v>
      </c>
      <c r="J6" s="24">
        <v>472</v>
      </c>
      <c r="K6" s="24">
        <v>419</v>
      </c>
      <c r="L6" s="24">
        <v>0</v>
      </c>
      <c r="M6" s="25">
        <v>0</v>
      </c>
      <c r="N6" s="8">
        <f t="shared" si="0"/>
        <v>258516</v>
      </c>
    </row>
    <row r="7" spans="1:14" x14ac:dyDescent="0.3">
      <c r="A7" s="13">
        <v>4</v>
      </c>
      <c r="B7" s="27" t="s">
        <v>16</v>
      </c>
      <c r="C7" s="24">
        <v>95290</v>
      </c>
      <c r="D7" s="24">
        <v>37465</v>
      </c>
      <c r="E7" s="24">
        <v>1538</v>
      </c>
      <c r="F7" s="24">
        <f>+'ABRIL ORD'!F7+'1ER AJ TRIM FOFIR 23'!C7</f>
        <v>8449</v>
      </c>
      <c r="G7" s="24">
        <v>2064</v>
      </c>
      <c r="H7" s="24">
        <v>602</v>
      </c>
      <c r="I7" s="24">
        <v>1524</v>
      </c>
      <c r="J7" s="24">
        <v>290</v>
      </c>
      <c r="K7" s="24">
        <v>185</v>
      </c>
      <c r="L7" s="24">
        <v>5613</v>
      </c>
      <c r="M7" s="25">
        <v>0</v>
      </c>
      <c r="N7" s="8">
        <f t="shared" si="0"/>
        <v>153020</v>
      </c>
    </row>
    <row r="8" spans="1:14" x14ac:dyDescent="0.3">
      <c r="A8" s="13">
        <v>5</v>
      </c>
      <c r="B8" s="27" t="s">
        <v>17</v>
      </c>
      <c r="C8" s="24">
        <v>1653088</v>
      </c>
      <c r="D8" s="24">
        <v>558116</v>
      </c>
      <c r="E8" s="24">
        <v>24497</v>
      </c>
      <c r="F8" s="24">
        <f>+'ABRIL ORD'!F8+'1ER AJ TRIM FOFIR 23'!C8</f>
        <v>215118</v>
      </c>
      <c r="G8" s="24">
        <v>28581</v>
      </c>
      <c r="H8" s="24">
        <v>14129</v>
      </c>
      <c r="I8" s="24">
        <v>37623</v>
      </c>
      <c r="J8" s="24">
        <v>2665</v>
      </c>
      <c r="K8" s="24">
        <v>6975</v>
      </c>
      <c r="L8" s="24">
        <v>0</v>
      </c>
      <c r="M8" s="25">
        <v>0</v>
      </c>
      <c r="N8" s="8">
        <f t="shared" si="0"/>
        <v>2540792</v>
      </c>
    </row>
    <row r="9" spans="1:14" x14ac:dyDescent="0.3">
      <c r="A9" s="13">
        <v>6</v>
      </c>
      <c r="B9" s="27" t="s">
        <v>18</v>
      </c>
      <c r="C9" s="24">
        <v>1609078</v>
      </c>
      <c r="D9" s="24">
        <v>1004472</v>
      </c>
      <c r="E9" s="24">
        <v>22190</v>
      </c>
      <c r="F9" s="24">
        <f>+'ABRIL ORD'!F9+'1ER AJ TRIM FOFIR 23'!C9</f>
        <v>199259</v>
      </c>
      <c r="G9" s="24">
        <v>38129</v>
      </c>
      <c r="H9" s="24">
        <v>13320</v>
      </c>
      <c r="I9" s="24">
        <v>39619</v>
      </c>
      <c r="J9" s="24">
        <v>2655</v>
      </c>
      <c r="K9" s="24">
        <v>6463</v>
      </c>
      <c r="L9" s="24">
        <v>152700</v>
      </c>
      <c r="M9" s="25">
        <v>0</v>
      </c>
      <c r="N9" s="8">
        <f t="shared" si="0"/>
        <v>3087885</v>
      </c>
    </row>
    <row r="10" spans="1:14" x14ac:dyDescent="0.3">
      <c r="A10" s="13">
        <v>7</v>
      </c>
      <c r="B10" s="27" t="s">
        <v>19</v>
      </c>
      <c r="C10" s="24">
        <v>237440</v>
      </c>
      <c r="D10" s="24">
        <v>117930</v>
      </c>
      <c r="E10" s="24">
        <v>3841</v>
      </c>
      <c r="F10" s="24">
        <f>+'ABRIL ORD'!F10+'1ER AJ TRIM FOFIR 23'!C10</f>
        <v>20634</v>
      </c>
      <c r="G10" s="24">
        <v>4344</v>
      </c>
      <c r="H10" s="24">
        <v>1470</v>
      </c>
      <c r="I10" s="24">
        <v>3422</v>
      </c>
      <c r="J10" s="24">
        <v>677</v>
      </c>
      <c r="K10" s="24">
        <v>432</v>
      </c>
      <c r="L10" s="24">
        <v>0</v>
      </c>
      <c r="M10" s="25">
        <v>0</v>
      </c>
      <c r="N10" s="8">
        <f t="shared" si="0"/>
        <v>390190</v>
      </c>
    </row>
    <row r="11" spans="1:14" x14ac:dyDescent="0.3">
      <c r="A11" s="13">
        <v>8</v>
      </c>
      <c r="B11" s="27" t="s">
        <v>20</v>
      </c>
      <c r="C11" s="24">
        <v>112056</v>
      </c>
      <c r="D11" s="24">
        <v>65952</v>
      </c>
      <c r="E11" s="24">
        <v>1771</v>
      </c>
      <c r="F11" s="24">
        <f>+'ABRIL ORD'!F11+'1ER AJ TRIM FOFIR 23'!C11</f>
        <v>10038</v>
      </c>
      <c r="G11" s="24">
        <v>1361</v>
      </c>
      <c r="H11" s="24">
        <v>710</v>
      </c>
      <c r="I11" s="24">
        <v>1381</v>
      </c>
      <c r="J11" s="24">
        <v>287</v>
      </c>
      <c r="K11" s="24">
        <v>221</v>
      </c>
      <c r="L11" s="24">
        <v>0</v>
      </c>
      <c r="M11" s="25">
        <v>0</v>
      </c>
      <c r="N11" s="8">
        <f t="shared" si="0"/>
        <v>193777</v>
      </c>
    </row>
    <row r="12" spans="1:14" x14ac:dyDescent="0.3">
      <c r="A12" s="13">
        <v>9</v>
      </c>
      <c r="B12" s="27" t="s">
        <v>21</v>
      </c>
      <c r="C12" s="24">
        <v>381694</v>
      </c>
      <c r="D12" s="24">
        <v>167023</v>
      </c>
      <c r="E12" s="24">
        <v>5569</v>
      </c>
      <c r="F12" s="24">
        <f>+'ABRIL ORD'!F12+'1ER AJ TRIM FOFIR 23'!C12</f>
        <v>39143</v>
      </c>
      <c r="G12" s="24">
        <v>12691</v>
      </c>
      <c r="H12" s="24">
        <v>2718</v>
      </c>
      <c r="I12" s="24">
        <v>9237</v>
      </c>
      <c r="J12" s="24">
        <v>907</v>
      </c>
      <c r="K12" s="24">
        <v>1087</v>
      </c>
      <c r="L12" s="24">
        <v>0</v>
      </c>
      <c r="M12" s="25">
        <v>0</v>
      </c>
      <c r="N12" s="8">
        <f t="shared" si="0"/>
        <v>620069</v>
      </c>
    </row>
    <row r="13" spans="1:14" x14ac:dyDescent="0.3">
      <c r="A13" s="13">
        <v>10</v>
      </c>
      <c r="B13" s="27" t="s">
        <v>22</v>
      </c>
      <c r="C13" s="24">
        <v>888844</v>
      </c>
      <c r="D13" s="24">
        <v>455153</v>
      </c>
      <c r="E13" s="24">
        <v>13437</v>
      </c>
      <c r="F13" s="24">
        <f>+'ABRIL ORD'!F13+'1ER AJ TRIM FOFIR 23'!C13</f>
        <v>112893</v>
      </c>
      <c r="G13" s="24">
        <v>25265</v>
      </c>
      <c r="H13" s="24">
        <v>7453</v>
      </c>
      <c r="I13" s="24">
        <v>23647</v>
      </c>
      <c r="J13" s="24">
        <v>1645</v>
      </c>
      <c r="K13" s="24">
        <v>3604</v>
      </c>
      <c r="L13" s="24">
        <v>0</v>
      </c>
      <c r="M13" s="25">
        <v>0</v>
      </c>
      <c r="N13" s="8">
        <f t="shared" si="0"/>
        <v>1531941</v>
      </c>
    </row>
    <row r="14" spans="1:14" x14ac:dyDescent="0.3">
      <c r="A14" s="13">
        <v>11</v>
      </c>
      <c r="B14" s="27" t="s">
        <v>23</v>
      </c>
      <c r="C14" s="24">
        <v>117252</v>
      </c>
      <c r="D14" s="24">
        <v>45008</v>
      </c>
      <c r="E14" s="24">
        <v>1959</v>
      </c>
      <c r="F14" s="24">
        <f>+'ABRIL ORD'!F14+'1ER AJ TRIM FOFIR 23'!C14</f>
        <v>10734</v>
      </c>
      <c r="G14" s="24">
        <v>2570</v>
      </c>
      <c r="H14" s="24">
        <v>751</v>
      </c>
      <c r="I14" s="24">
        <v>1939</v>
      </c>
      <c r="J14" s="24">
        <v>331</v>
      </c>
      <c r="K14" s="24">
        <v>235</v>
      </c>
      <c r="L14" s="24">
        <v>0</v>
      </c>
      <c r="M14" s="25">
        <v>0</v>
      </c>
      <c r="N14" s="8">
        <f t="shared" si="0"/>
        <v>180779</v>
      </c>
    </row>
    <row r="15" spans="1:14" x14ac:dyDescent="0.3">
      <c r="A15" s="13">
        <v>12</v>
      </c>
      <c r="B15" s="27" t="s">
        <v>24</v>
      </c>
      <c r="C15" s="24">
        <v>553184</v>
      </c>
      <c r="D15" s="24">
        <v>248017</v>
      </c>
      <c r="E15" s="24">
        <v>8566</v>
      </c>
      <c r="F15" s="24">
        <f>+'ABRIL ORD'!F15+'1ER AJ TRIM FOFIR 23'!C15</f>
        <v>64108</v>
      </c>
      <c r="G15" s="24">
        <v>20265</v>
      </c>
      <c r="H15" s="24">
        <v>4299</v>
      </c>
      <c r="I15" s="24">
        <v>15568</v>
      </c>
      <c r="J15" s="24">
        <v>1177</v>
      </c>
      <c r="K15" s="24">
        <v>1911</v>
      </c>
      <c r="L15" s="24">
        <v>0</v>
      </c>
      <c r="M15" s="25">
        <v>0</v>
      </c>
      <c r="N15" s="8">
        <f t="shared" si="0"/>
        <v>917095</v>
      </c>
    </row>
    <row r="16" spans="1:14" x14ac:dyDescent="0.3">
      <c r="A16" s="13">
        <v>13</v>
      </c>
      <c r="B16" s="27" t="s">
        <v>25</v>
      </c>
      <c r="C16" s="24">
        <v>367460</v>
      </c>
      <c r="D16" s="24">
        <v>210892</v>
      </c>
      <c r="E16" s="24">
        <v>5508</v>
      </c>
      <c r="F16" s="24">
        <f>+'ABRIL ORD'!F16+'1ER AJ TRIM FOFIR 23'!C16</f>
        <v>35851</v>
      </c>
      <c r="G16" s="24">
        <v>5684</v>
      </c>
      <c r="H16" s="24">
        <v>2510</v>
      </c>
      <c r="I16" s="24">
        <v>5734</v>
      </c>
      <c r="J16" s="24">
        <v>930</v>
      </c>
      <c r="K16" s="24">
        <v>918</v>
      </c>
      <c r="L16" s="24">
        <v>0</v>
      </c>
      <c r="M16" s="25">
        <v>0</v>
      </c>
      <c r="N16" s="8">
        <f t="shared" si="0"/>
        <v>635487</v>
      </c>
    </row>
    <row r="17" spans="1:14" x14ac:dyDescent="0.3">
      <c r="A17" s="13">
        <v>14</v>
      </c>
      <c r="B17" s="27" t="s">
        <v>26</v>
      </c>
      <c r="C17" s="24">
        <v>2947584</v>
      </c>
      <c r="D17" s="24">
        <v>1072823</v>
      </c>
      <c r="E17" s="24">
        <v>43412</v>
      </c>
      <c r="F17" s="24">
        <f>+'ABRIL ORD'!F17+'1ER AJ TRIM FOFIR 23'!C17</f>
        <v>377789</v>
      </c>
      <c r="G17" s="24">
        <v>52852</v>
      </c>
      <c r="H17" s="24">
        <v>25309</v>
      </c>
      <c r="I17" s="24">
        <v>67226</v>
      </c>
      <c r="J17" s="24">
        <v>6375</v>
      </c>
      <c r="K17" s="24">
        <v>12301</v>
      </c>
      <c r="L17" s="24">
        <v>225898</v>
      </c>
      <c r="M17" s="25">
        <v>0</v>
      </c>
      <c r="N17" s="8">
        <f t="shared" si="0"/>
        <v>4831569</v>
      </c>
    </row>
    <row r="18" spans="1:14" x14ac:dyDescent="0.3">
      <c r="A18" s="13">
        <v>15</v>
      </c>
      <c r="B18" s="27" t="s">
        <v>27</v>
      </c>
      <c r="C18" s="24">
        <v>316402</v>
      </c>
      <c r="D18" s="24">
        <v>81180</v>
      </c>
      <c r="E18" s="24">
        <v>5065</v>
      </c>
      <c r="F18" s="24">
        <f>+'ABRIL ORD'!F18+'1ER AJ TRIM FOFIR 23'!C18</f>
        <v>32433</v>
      </c>
      <c r="G18" s="24">
        <v>9733</v>
      </c>
      <c r="H18" s="24">
        <v>2225</v>
      </c>
      <c r="I18" s="24">
        <v>7215</v>
      </c>
      <c r="J18" s="24">
        <v>787</v>
      </c>
      <c r="K18" s="24">
        <v>849</v>
      </c>
      <c r="L18" s="24">
        <v>0</v>
      </c>
      <c r="M18" s="25">
        <v>0</v>
      </c>
      <c r="N18" s="8">
        <f t="shared" si="0"/>
        <v>455889</v>
      </c>
    </row>
    <row r="19" spans="1:14" x14ac:dyDescent="0.3">
      <c r="A19" s="13">
        <v>16</v>
      </c>
      <c r="B19" s="27" t="s">
        <v>28</v>
      </c>
      <c r="C19" s="24">
        <v>480332</v>
      </c>
      <c r="D19" s="24">
        <v>74357</v>
      </c>
      <c r="E19" s="24">
        <v>7490</v>
      </c>
      <c r="F19" s="24">
        <f>+'ABRIL ORD'!F19+'1ER AJ TRIM FOFIR 23'!C19</f>
        <v>53155</v>
      </c>
      <c r="G19" s="24">
        <v>17140</v>
      </c>
      <c r="H19" s="24">
        <v>3596</v>
      </c>
      <c r="I19" s="24">
        <v>12903</v>
      </c>
      <c r="J19" s="24">
        <v>1084</v>
      </c>
      <c r="K19" s="24">
        <v>1522</v>
      </c>
      <c r="L19" s="24">
        <v>0</v>
      </c>
      <c r="M19" s="25">
        <v>0</v>
      </c>
      <c r="N19" s="8">
        <f t="shared" si="0"/>
        <v>651579</v>
      </c>
    </row>
    <row r="20" spans="1:14" x14ac:dyDescent="0.3">
      <c r="A20" s="13">
        <v>17</v>
      </c>
      <c r="B20" s="27" t="s">
        <v>29</v>
      </c>
      <c r="C20" s="24">
        <v>239016</v>
      </c>
      <c r="D20" s="24">
        <v>79934</v>
      </c>
      <c r="E20" s="24">
        <v>3817</v>
      </c>
      <c r="F20" s="24">
        <f>+'ABRIL ORD'!F20+'1ER AJ TRIM FOFIR 23'!C20</f>
        <v>24159</v>
      </c>
      <c r="G20" s="24">
        <v>6615</v>
      </c>
      <c r="H20" s="24">
        <v>1663</v>
      </c>
      <c r="I20" s="24">
        <v>5048</v>
      </c>
      <c r="J20" s="24">
        <v>598</v>
      </c>
      <c r="K20" s="24">
        <v>622</v>
      </c>
      <c r="L20" s="24">
        <v>0</v>
      </c>
      <c r="M20" s="25">
        <v>0</v>
      </c>
      <c r="N20" s="8">
        <f t="shared" si="0"/>
        <v>361472</v>
      </c>
    </row>
    <row r="21" spans="1:14" x14ac:dyDescent="0.3">
      <c r="A21" s="13">
        <v>18</v>
      </c>
      <c r="B21" s="27" t="s">
        <v>30</v>
      </c>
      <c r="C21" s="24">
        <v>108146</v>
      </c>
      <c r="D21" s="24">
        <v>66067</v>
      </c>
      <c r="E21" s="24">
        <v>1861</v>
      </c>
      <c r="F21" s="24">
        <f>+'ABRIL ORD'!F21+'1ER AJ TRIM FOFIR 23'!C21</f>
        <v>9971</v>
      </c>
      <c r="G21" s="24">
        <v>1391</v>
      </c>
      <c r="H21" s="24">
        <v>697</v>
      </c>
      <c r="I21" s="24">
        <v>1369</v>
      </c>
      <c r="J21" s="24">
        <v>333</v>
      </c>
      <c r="K21" s="24">
        <v>214</v>
      </c>
      <c r="L21" s="24">
        <v>0</v>
      </c>
      <c r="M21" s="25">
        <v>0</v>
      </c>
      <c r="N21" s="8">
        <f t="shared" si="0"/>
        <v>190049</v>
      </c>
    </row>
    <row r="22" spans="1:14" x14ac:dyDescent="0.3">
      <c r="A22" s="13">
        <v>19</v>
      </c>
      <c r="B22" s="27" t="s">
        <v>31</v>
      </c>
      <c r="C22" s="24">
        <v>197916</v>
      </c>
      <c r="D22" s="24">
        <v>47629</v>
      </c>
      <c r="E22" s="24">
        <v>3180</v>
      </c>
      <c r="F22" s="24">
        <f>+'ABRIL ORD'!F22+'1ER AJ TRIM FOFIR 23'!C22</f>
        <v>18563</v>
      </c>
      <c r="G22" s="24">
        <v>5080</v>
      </c>
      <c r="H22" s="24">
        <v>1300</v>
      </c>
      <c r="I22" s="24">
        <v>3711</v>
      </c>
      <c r="J22" s="24">
        <v>531</v>
      </c>
      <c r="K22" s="24">
        <v>437</v>
      </c>
      <c r="L22" s="24">
        <v>0</v>
      </c>
      <c r="M22" s="25">
        <v>0</v>
      </c>
      <c r="N22" s="8">
        <f t="shared" si="0"/>
        <v>278347</v>
      </c>
    </row>
    <row r="23" spans="1:14" x14ac:dyDescent="0.3">
      <c r="A23" s="13">
        <v>20</v>
      </c>
      <c r="B23" s="27" t="s">
        <v>32</v>
      </c>
      <c r="C23" s="24">
        <v>305990</v>
      </c>
      <c r="D23" s="24">
        <v>272979</v>
      </c>
      <c r="E23" s="24">
        <v>4799</v>
      </c>
      <c r="F23" s="24">
        <f>+'ABRIL ORD'!F23+'1ER AJ TRIM FOFIR 23'!C23</f>
        <v>36695</v>
      </c>
      <c r="G23" s="24">
        <v>8886</v>
      </c>
      <c r="H23" s="24">
        <v>2440</v>
      </c>
      <c r="I23" s="24">
        <v>7803</v>
      </c>
      <c r="J23" s="24">
        <v>624</v>
      </c>
      <c r="K23" s="24">
        <v>1109</v>
      </c>
      <c r="L23" s="24">
        <v>0</v>
      </c>
      <c r="M23" s="25">
        <v>0</v>
      </c>
      <c r="N23" s="8">
        <f t="shared" si="0"/>
        <v>641325</v>
      </c>
    </row>
    <row r="24" spans="1:14" x14ac:dyDescent="0.3">
      <c r="A24" s="13">
        <v>21</v>
      </c>
      <c r="B24" s="27" t="s">
        <v>33</v>
      </c>
      <c r="C24" s="24">
        <v>800450</v>
      </c>
      <c r="D24" s="24">
        <v>325401</v>
      </c>
      <c r="E24" s="24">
        <v>12492</v>
      </c>
      <c r="F24" s="24">
        <f>+'ABRIL ORD'!F24+'1ER AJ TRIM FOFIR 23'!C24</f>
        <v>90722</v>
      </c>
      <c r="G24" s="24">
        <v>27006</v>
      </c>
      <c r="H24" s="24">
        <v>6122</v>
      </c>
      <c r="I24" s="24">
        <v>20832</v>
      </c>
      <c r="J24" s="24">
        <v>1903</v>
      </c>
      <c r="K24" s="24">
        <v>2648</v>
      </c>
      <c r="L24" s="24">
        <v>0</v>
      </c>
      <c r="M24" s="25">
        <v>0</v>
      </c>
      <c r="N24" s="8">
        <f t="shared" si="0"/>
        <v>1287576</v>
      </c>
    </row>
    <row r="25" spans="1:14" x14ac:dyDescent="0.3">
      <c r="A25" s="13">
        <v>22</v>
      </c>
      <c r="B25" s="27" t="s">
        <v>34</v>
      </c>
      <c r="C25" s="24">
        <v>121136</v>
      </c>
      <c r="D25" s="24">
        <v>56361</v>
      </c>
      <c r="E25" s="24">
        <v>1884</v>
      </c>
      <c r="F25" s="24">
        <f>+'ABRIL ORD'!F25+'1ER AJ TRIM FOFIR 23'!C25</f>
        <v>12610</v>
      </c>
      <c r="G25" s="24">
        <v>1492</v>
      </c>
      <c r="H25" s="24">
        <v>867</v>
      </c>
      <c r="I25" s="24">
        <v>1865</v>
      </c>
      <c r="J25" s="24">
        <v>306</v>
      </c>
      <c r="K25" s="24">
        <v>336</v>
      </c>
      <c r="L25" s="24">
        <v>3554</v>
      </c>
      <c r="M25" s="25">
        <v>0</v>
      </c>
      <c r="N25" s="8">
        <f t="shared" si="0"/>
        <v>200411</v>
      </c>
    </row>
    <row r="26" spans="1:14" x14ac:dyDescent="0.3">
      <c r="A26" s="13">
        <v>23</v>
      </c>
      <c r="B26" s="27" t="s">
        <v>35</v>
      </c>
      <c r="C26" s="24">
        <v>1126402</v>
      </c>
      <c r="D26" s="24">
        <v>693741</v>
      </c>
      <c r="E26" s="24">
        <v>16582</v>
      </c>
      <c r="F26" s="24">
        <f>+'ABRIL ORD'!F26+'1ER AJ TRIM FOFIR 23'!C26</f>
        <v>159050</v>
      </c>
      <c r="G26" s="24">
        <v>49732</v>
      </c>
      <c r="H26" s="24">
        <v>10308</v>
      </c>
      <c r="I26" s="24">
        <v>40809</v>
      </c>
      <c r="J26" s="24">
        <v>1577</v>
      </c>
      <c r="K26" s="24">
        <v>5490</v>
      </c>
      <c r="L26" s="24">
        <v>76205</v>
      </c>
      <c r="M26" s="25">
        <v>0</v>
      </c>
      <c r="N26" s="8">
        <f t="shared" si="0"/>
        <v>2179896</v>
      </c>
    </row>
    <row r="27" spans="1:14" x14ac:dyDescent="0.3">
      <c r="A27" s="13">
        <v>24</v>
      </c>
      <c r="B27" s="27" t="s">
        <v>36</v>
      </c>
      <c r="C27" s="24">
        <v>387798</v>
      </c>
      <c r="D27" s="24">
        <v>194833</v>
      </c>
      <c r="E27" s="24">
        <v>5121</v>
      </c>
      <c r="F27" s="24">
        <f>+'ABRIL ORD'!F27+'1ER AJ TRIM FOFIR 23'!C27</f>
        <v>29110</v>
      </c>
      <c r="G27" s="24">
        <v>6673</v>
      </c>
      <c r="H27" s="24">
        <v>2199</v>
      </c>
      <c r="I27" s="24">
        <v>4909</v>
      </c>
      <c r="J27" s="24">
        <v>847</v>
      </c>
      <c r="K27" s="24">
        <v>578</v>
      </c>
      <c r="L27" s="24">
        <v>0</v>
      </c>
      <c r="M27" s="25">
        <v>0</v>
      </c>
      <c r="N27" s="8">
        <f t="shared" si="0"/>
        <v>632068</v>
      </c>
    </row>
    <row r="28" spans="1:14" x14ac:dyDescent="0.3">
      <c r="A28" s="13">
        <v>25</v>
      </c>
      <c r="B28" s="27" t="s">
        <v>37</v>
      </c>
      <c r="C28" s="24">
        <v>699732</v>
      </c>
      <c r="D28" s="24">
        <v>360600</v>
      </c>
      <c r="E28" s="24">
        <v>8558</v>
      </c>
      <c r="F28" s="24">
        <f>+'ABRIL ORD'!F28+'1ER AJ TRIM FOFIR 23'!C28</f>
        <v>76127</v>
      </c>
      <c r="G28" s="24">
        <v>21108</v>
      </c>
      <c r="H28" s="24">
        <v>5352</v>
      </c>
      <c r="I28" s="24">
        <v>17551</v>
      </c>
      <c r="J28" s="24">
        <v>1186</v>
      </c>
      <c r="K28" s="24">
        <v>2403</v>
      </c>
      <c r="L28" s="24">
        <v>0</v>
      </c>
      <c r="M28" s="25">
        <v>0</v>
      </c>
      <c r="N28" s="8">
        <f t="shared" si="0"/>
        <v>1192617</v>
      </c>
    </row>
    <row r="29" spans="1:14" x14ac:dyDescent="0.3">
      <c r="A29" s="13">
        <v>26</v>
      </c>
      <c r="B29" s="27" t="s">
        <v>38</v>
      </c>
      <c r="C29" s="24">
        <v>587386</v>
      </c>
      <c r="D29" s="24">
        <v>311634</v>
      </c>
      <c r="E29" s="24">
        <v>9353</v>
      </c>
      <c r="F29" s="24">
        <f>+'ABRIL ORD'!F29+'1ER AJ TRIM FOFIR 23'!C29</f>
        <v>70080</v>
      </c>
      <c r="G29" s="24">
        <v>16714</v>
      </c>
      <c r="H29" s="24">
        <v>4658</v>
      </c>
      <c r="I29" s="24">
        <v>14650</v>
      </c>
      <c r="J29" s="24">
        <v>1248</v>
      </c>
      <c r="K29" s="24">
        <v>2094</v>
      </c>
      <c r="L29" s="24">
        <v>0</v>
      </c>
      <c r="M29" s="25">
        <v>0</v>
      </c>
      <c r="N29" s="8">
        <f t="shared" si="0"/>
        <v>1017817</v>
      </c>
    </row>
    <row r="30" spans="1:14" x14ac:dyDescent="0.3">
      <c r="A30" s="13">
        <v>27</v>
      </c>
      <c r="B30" s="27" t="s">
        <v>39</v>
      </c>
      <c r="C30" s="24">
        <v>197098</v>
      </c>
      <c r="D30" s="24">
        <v>143639</v>
      </c>
      <c r="E30" s="24">
        <v>3232</v>
      </c>
      <c r="F30" s="24">
        <f>+'ABRIL ORD'!F30+'1ER AJ TRIM FOFIR 23'!C30</f>
        <v>19558</v>
      </c>
      <c r="G30" s="24">
        <v>3990</v>
      </c>
      <c r="H30" s="24">
        <v>1348</v>
      </c>
      <c r="I30" s="24">
        <v>3446</v>
      </c>
      <c r="J30" s="24">
        <v>516</v>
      </c>
      <c r="K30" s="24">
        <v>482</v>
      </c>
      <c r="L30" s="24">
        <v>0</v>
      </c>
      <c r="M30" s="25">
        <v>0</v>
      </c>
      <c r="N30" s="8">
        <f t="shared" si="0"/>
        <v>373309</v>
      </c>
    </row>
    <row r="31" spans="1:14" x14ac:dyDescent="0.3">
      <c r="A31" s="13">
        <v>28</v>
      </c>
      <c r="B31" s="27" t="s">
        <v>40</v>
      </c>
      <c r="C31" s="24">
        <v>1263626</v>
      </c>
      <c r="D31" s="24">
        <v>592136</v>
      </c>
      <c r="E31" s="24">
        <v>19733</v>
      </c>
      <c r="F31" s="24">
        <f>+'ABRIL ORD'!F31+'1ER AJ TRIM FOFIR 23'!C31</f>
        <v>154024</v>
      </c>
      <c r="G31" s="24">
        <v>42751</v>
      </c>
      <c r="H31" s="24">
        <v>10213</v>
      </c>
      <c r="I31" s="24">
        <v>35164</v>
      </c>
      <c r="J31" s="24">
        <v>2539</v>
      </c>
      <c r="K31" s="24">
        <v>4733</v>
      </c>
      <c r="L31" s="24">
        <v>0</v>
      </c>
      <c r="M31" s="25">
        <v>0</v>
      </c>
      <c r="N31" s="8">
        <f t="shared" si="0"/>
        <v>2124919</v>
      </c>
    </row>
    <row r="32" spans="1:14" x14ac:dyDescent="0.3">
      <c r="A32" s="13">
        <v>29</v>
      </c>
      <c r="B32" s="27" t="s">
        <v>41</v>
      </c>
      <c r="C32" s="24">
        <v>306594</v>
      </c>
      <c r="D32" s="24">
        <v>170222</v>
      </c>
      <c r="E32" s="24">
        <v>4664</v>
      </c>
      <c r="F32" s="24">
        <f>+'ABRIL ORD'!F32+'1ER AJ TRIM FOFIR 23'!C32</f>
        <v>28898</v>
      </c>
      <c r="G32" s="24">
        <v>7688</v>
      </c>
      <c r="H32" s="24">
        <v>2031</v>
      </c>
      <c r="I32" s="24">
        <v>5834</v>
      </c>
      <c r="J32" s="24">
        <v>740</v>
      </c>
      <c r="K32" s="24">
        <v>710</v>
      </c>
      <c r="L32" s="24">
        <v>0</v>
      </c>
      <c r="M32" s="25">
        <v>0</v>
      </c>
      <c r="N32" s="8">
        <f t="shared" si="0"/>
        <v>527381</v>
      </c>
    </row>
    <row r="33" spans="1:14" x14ac:dyDescent="0.3">
      <c r="A33" s="13">
        <v>30</v>
      </c>
      <c r="B33" s="27" t="s">
        <v>42</v>
      </c>
      <c r="C33" s="24">
        <v>1438644</v>
      </c>
      <c r="D33" s="24">
        <v>240535</v>
      </c>
      <c r="E33" s="24">
        <v>15117</v>
      </c>
      <c r="F33" s="24">
        <f>+'ABRIL ORD'!F33+'1ER AJ TRIM FOFIR 23'!C33</f>
        <v>106641</v>
      </c>
      <c r="G33" s="24">
        <v>16506</v>
      </c>
      <c r="H33" s="24">
        <v>8243</v>
      </c>
      <c r="I33" s="24">
        <v>15726</v>
      </c>
      <c r="J33" s="24">
        <v>2128</v>
      </c>
      <c r="K33" s="24">
        <v>2444</v>
      </c>
      <c r="L33" s="24">
        <v>3998</v>
      </c>
      <c r="M33" s="25">
        <v>0</v>
      </c>
      <c r="N33" s="8">
        <f t="shared" si="0"/>
        <v>1849982</v>
      </c>
    </row>
    <row r="34" spans="1:14" x14ac:dyDescent="0.3">
      <c r="A34" s="13">
        <v>31</v>
      </c>
      <c r="B34" s="27" t="s">
        <v>43</v>
      </c>
      <c r="C34" s="24">
        <v>639024</v>
      </c>
      <c r="D34" s="24">
        <v>94659</v>
      </c>
      <c r="E34" s="24">
        <v>7996</v>
      </c>
      <c r="F34" s="24">
        <f>+'ABRIL ORD'!F34+'1ER AJ TRIM FOFIR 23'!C34</f>
        <v>55698</v>
      </c>
      <c r="G34" s="24">
        <v>13230</v>
      </c>
      <c r="H34" s="24">
        <v>4061</v>
      </c>
      <c r="I34" s="24">
        <v>10694</v>
      </c>
      <c r="J34" s="24">
        <v>1183</v>
      </c>
      <c r="K34" s="24">
        <v>1410</v>
      </c>
      <c r="L34" s="24">
        <v>0</v>
      </c>
      <c r="M34" s="25">
        <v>0</v>
      </c>
      <c r="N34" s="8">
        <f t="shared" si="0"/>
        <v>827955</v>
      </c>
    </row>
    <row r="35" spans="1:14" x14ac:dyDescent="0.3">
      <c r="A35" s="13">
        <v>32</v>
      </c>
      <c r="B35" s="27" t="s">
        <v>44</v>
      </c>
      <c r="C35" s="24">
        <v>114816</v>
      </c>
      <c r="D35" s="24">
        <v>56592</v>
      </c>
      <c r="E35" s="24">
        <v>1923</v>
      </c>
      <c r="F35" s="24">
        <f>+'ABRIL ORD'!F35+'1ER AJ TRIM FOFIR 23'!C35</f>
        <v>9457</v>
      </c>
      <c r="G35" s="24">
        <v>1976</v>
      </c>
      <c r="H35" s="24">
        <v>681</v>
      </c>
      <c r="I35" s="24">
        <v>1464</v>
      </c>
      <c r="J35" s="24">
        <v>348</v>
      </c>
      <c r="K35" s="24">
        <v>174</v>
      </c>
      <c r="L35" s="24">
        <v>0</v>
      </c>
      <c r="M35" s="25">
        <v>0</v>
      </c>
      <c r="N35" s="8">
        <f t="shared" si="0"/>
        <v>187431</v>
      </c>
    </row>
    <row r="36" spans="1:14" x14ac:dyDescent="0.3">
      <c r="A36" s="13">
        <v>33</v>
      </c>
      <c r="B36" s="27" t="s">
        <v>45</v>
      </c>
      <c r="C36" s="24">
        <v>187034</v>
      </c>
      <c r="D36" s="24">
        <v>99297</v>
      </c>
      <c r="E36" s="24">
        <v>3034</v>
      </c>
      <c r="F36" s="24">
        <f>+'ABRIL ORD'!F36+'1ER AJ TRIM FOFIR 23'!C36</f>
        <v>25301</v>
      </c>
      <c r="G36" s="24">
        <v>5504</v>
      </c>
      <c r="H36" s="24">
        <v>1648</v>
      </c>
      <c r="I36" s="24">
        <v>5284</v>
      </c>
      <c r="J36" s="24">
        <v>425</v>
      </c>
      <c r="K36" s="24">
        <v>821</v>
      </c>
      <c r="L36" s="24">
        <v>0</v>
      </c>
      <c r="M36" s="25">
        <v>0</v>
      </c>
      <c r="N36" s="8">
        <f t="shared" si="0"/>
        <v>328348</v>
      </c>
    </row>
    <row r="37" spans="1:14" x14ac:dyDescent="0.3">
      <c r="A37" s="13">
        <v>34</v>
      </c>
      <c r="B37" s="27" t="s">
        <v>46</v>
      </c>
      <c r="C37" s="24">
        <v>132380</v>
      </c>
      <c r="D37" s="24">
        <v>78043</v>
      </c>
      <c r="E37" s="24">
        <v>2090</v>
      </c>
      <c r="F37" s="24">
        <f>+'ABRIL ORD'!F37+'1ER AJ TRIM FOFIR 23'!C37</f>
        <v>12355</v>
      </c>
      <c r="G37" s="24">
        <v>2393</v>
      </c>
      <c r="H37" s="24">
        <v>867</v>
      </c>
      <c r="I37" s="24">
        <v>2056</v>
      </c>
      <c r="J37" s="24">
        <v>341</v>
      </c>
      <c r="K37" s="24">
        <v>290</v>
      </c>
      <c r="L37" s="24">
        <v>14032</v>
      </c>
      <c r="M37" s="25">
        <v>0</v>
      </c>
      <c r="N37" s="8">
        <f t="shared" si="0"/>
        <v>244847</v>
      </c>
    </row>
    <row r="38" spans="1:14" x14ac:dyDescent="0.3">
      <c r="A38" s="13">
        <v>35</v>
      </c>
      <c r="B38" s="27" t="s">
        <v>47</v>
      </c>
      <c r="C38" s="24">
        <v>72622</v>
      </c>
      <c r="D38" s="24">
        <v>63148</v>
      </c>
      <c r="E38" s="24">
        <v>1189</v>
      </c>
      <c r="F38" s="24">
        <f>+'ABRIL ORD'!F38+'1ER AJ TRIM FOFIR 23'!C38</f>
        <v>8104</v>
      </c>
      <c r="G38" s="24">
        <v>1240</v>
      </c>
      <c r="H38" s="24">
        <v>546</v>
      </c>
      <c r="I38" s="24">
        <v>1338</v>
      </c>
      <c r="J38" s="24">
        <v>188</v>
      </c>
      <c r="K38" s="24">
        <v>226</v>
      </c>
      <c r="L38" s="24">
        <v>0</v>
      </c>
      <c r="M38" s="25">
        <v>0</v>
      </c>
      <c r="N38" s="8">
        <f t="shared" si="0"/>
        <v>148601</v>
      </c>
    </row>
    <row r="39" spans="1:14" x14ac:dyDescent="0.3">
      <c r="A39" s="13">
        <v>36</v>
      </c>
      <c r="B39" s="27" t="s">
        <v>48</v>
      </c>
      <c r="C39" s="24">
        <v>318014</v>
      </c>
      <c r="D39" s="24">
        <v>62627</v>
      </c>
      <c r="E39" s="24">
        <v>4731</v>
      </c>
      <c r="F39" s="24">
        <f>+'ABRIL ORD'!F39+'1ER AJ TRIM FOFIR 23'!C39</f>
        <v>31529</v>
      </c>
      <c r="G39" s="24">
        <v>9699</v>
      </c>
      <c r="H39" s="24">
        <v>2195</v>
      </c>
      <c r="I39" s="24">
        <v>7080</v>
      </c>
      <c r="J39" s="24">
        <v>722</v>
      </c>
      <c r="K39" s="24">
        <v>833</v>
      </c>
      <c r="L39" s="24">
        <v>0</v>
      </c>
      <c r="M39" s="25">
        <v>0</v>
      </c>
      <c r="N39" s="8">
        <f t="shared" si="0"/>
        <v>437430</v>
      </c>
    </row>
    <row r="40" spans="1:14" x14ac:dyDescent="0.3">
      <c r="A40" s="13">
        <v>37</v>
      </c>
      <c r="B40" s="27" t="s">
        <v>49</v>
      </c>
      <c r="C40" s="24">
        <v>274662</v>
      </c>
      <c r="D40" s="24">
        <v>177453</v>
      </c>
      <c r="E40" s="24">
        <v>4356</v>
      </c>
      <c r="F40" s="24">
        <f>+'ABRIL ORD'!F40+'1ER AJ TRIM FOFIR 23'!C40</f>
        <v>28296</v>
      </c>
      <c r="G40" s="24">
        <v>8108</v>
      </c>
      <c r="H40" s="24">
        <v>1942</v>
      </c>
      <c r="I40" s="24">
        <v>6134</v>
      </c>
      <c r="J40" s="24">
        <v>679</v>
      </c>
      <c r="K40" s="24">
        <v>749</v>
      </c>
      <c r="L40" s="24">
        <v>0</v>
      </c>
      <c r="M40" s="25">
        <v>0</v>
      </c>
      <c r="N40" s="8">
        <f t="shared" si="0"/>
        <v>502379</v>
      </c>
    </row>
    <row r="41" spans="1:14" x14ac:dyDescent="0.3">
      <c r="A41" s="13">
        <v>38</v>
      </c>
      <c r="B41" s="27" t="s">
        <v>50</v>
      </c>
      <c r="C41" s="24">
        <v>149684</v>
      </c>
      <c r="D41" s="24">
        <v>67649</v>
      </c>
      <c r="E41" s="24">
        <v>2363</v>
      </c>
      <c r="F41" s="24">
        <f>+'ABRIL ORD'!F41+'1ER AJ TRIM FOFIR 23'!C41</f>
        <v>13600</v>
      </c>
      <c r="G41" s="24">
        <v>3478</v>
      </c>
      <c r="H41" s="24">
        <v>961</v>
      </c>
      <c r="I41" s="24">
        <v>2585</v>
      </c>
      <c r="J41" s="24">
        <v>402</v>
      </c>
      <c r="K41" s="24">
        <v>310</v>
      </c>
      <c r="L41" s="24">
        <v>14304</v>
      </c>
      <c r="M41" s="25">
        <v>0</v>
      </c>
      <c r="N41" s="8">
        <f t="shared" si="0"/>
        <v>255336</v>
      </c>
    </row>
    <row r="42" spans="1:14" x14ac:dyDescent="0.3">
      <c r="A42" s="13">
        <v>39</v>
      </c>
      <c r="B42" s="27" t="s">
        <v>51</v>
      </c>
      <c r="C42" s="24">
        <v>8173756</v>
      </c>
      <c r="D42" s="24">
        <v>3433060</v>
      </c>
      <c r="E42" s="24">
        <v>113548</v>
      </c>
      <c r="F42" s="24">
        <f>+'ABRIL ORD'!F42+'1ER AJ TRIM FOFIR 23'!C42</f>
        <v>1050886</v>
      </c>
      <c r="G42" s="24">
        <v>147064</v>
      </c>
      <c r="H42" s="24">
        <v>69800</v>
      </c>
      <c r="I42" s="24">
        <v>189011</v>
      </c>
      <c r="J42" s="24">
        <v>13967</v>
      </c>
      <c r="K42" s="24">
        <v>34711</v>
      </c>
      <c r="L42" s="24">
        <v>713444</v>
      </c>
      <c r="M42" s="25">
        <v>0</v>
      </c>
      <c r="N42" s="8">
        <f t="shared" si="0"/>
        <v>13939247</v>
      </c>
    </row>
    <row r="43" spans="1:14" x14ac:dyDescent="0.3">
      <c r="A43" s="13">
        <v>40</v>
      </c>
      <c r="B43" s="27" t="s">
        <v>52</v>
      </c>
      <c r="C43" s="24">
        <v>346728</v>
      </c>
      <c r="D43" s="24">
        <v>65007</v>
      </c>
      <c r="E43" s="24">
        <v>5443</v>
      </c>
      <c r="F43" s="24">
        <f>+'ABRIL ORD'!F43+'1ER AJ TRIM FOFIR 23'!C43</f>
        <v>36890</v>
      </c>
      <c r="G43" s="24">
        <v>11476</v>
      </c>
      <c r="H43" s="24">
        <v>2516</v>
      </c>
      <c r="I43" s="24">
        <v>8610</v>
      </c>
      <c r="J43" s="24">
        <v>819</v>
      </c>
      <c r="K43" s="24">
        <v>1015</v>
      </c>
      <c r="L43" s="24">
        <v>17459</v>
      </c>
      <c r="M43" s="25">
        <v>0</v>
      </c>
      <c r="N43" s="8">
        <f t="shared" si="0"/>
        <v>495963</v>
      </c>
    </row>
    <row r="44" spans="1:14" x14ac:dyDescent="0.3">
      <c r="A44" s="13">
        <v>41</v>
      </c>
      <c r="B44" s="27" t="s">
        <v>53</v>
      </c>
      <c r="C44" s="24">
        <v>1798146</v>
      </c>
      <c r="D44" s="24">
        <v>669936</v>
      </c>
      <c r="E44" s="24">
        <v>28038</v>
      </c>
      <c r="F44" s="24">
        <f>+'ABRIL ORD'!F44+'1ER AJ TRIM FOFIR 23'!C44</f>
        <v>186586</v>
      </c>
      <c r="G44" s="24">
        <v>57799</v>
      </c>
      <c r="H44" s="24">
        <v>12799</v>
      </c>
      <c r="I44" s="24">
        <v>42714</v>
      </c>
      <c r="J44" s="24">
        <v>4272</v>
      </c>
      <c r="K44" s="24">
        <v>5028</v>
      </c>
      <c r="L44" s="24">
        <v>166148</v>
      </c>
      <c r="M44" s="25">
        <v>0</v>
      </c>
      <c r="N44" s="8">
        <f t="shared" si="0"/>
        <v>2971466</v>
      </c>
    </row>
    <row r="45" spans="1:14" x14ac:dyDescent="0.3">
      <c r="A45" s="13">
        <v>42</v>
      </c>
      <c r="B45" s="27" t="s">
        <v>54</v>
      </c>
      <c r="C45" s="24">
        <v>686944</v>
      </c>
      <c r="D45" s="24">
        <v>216841</v>
      </c>
      <c r="E45" s="24">
        <v>10205</v>
      </c>
      <c r="F45" s="24">
        <f>+'ABRIL ORD'!F45+'1ER AJ TRIM FOFIR 23'!C45</f>
        <v>85729</v>
      </c>
      <c r="G45" s="24">
        <v>15622</v>
      </c>
      <c r="H45" s="24">
        <v>5692</v>
      </c>
      <c r="I45" s="24">
        <v>16496</v>
      </c>
      <c r="J45" s="24">
        <v>1312</v>
      </c>
      <c r="K45" s="24">
        <v>2718</v>
      </c>
      <c r="L45" s="24">
        <v>28295</v>
      </c>
      <c r="M45" s="25">
        <v>0</v>
      </c>
      <c r="N45" s="8">
        <f t="shared" si="0"/>
        <v>1069854</v>
      </c>
    </row>
    <row r="46" spans="1:14" x14ac:dyDescent="0.3">
      <c r="A46" s="13">
        <v>43</v>
      </c>
      <c r="B46" s="27" t="s">
        <v>55</v>
      </c>
      <c r="C46" s="24">
        <v>8588234</v>
      </c>
      <c r="D46" s="24">
        <v>3451680</v>
      </c>
      <c r="E46" s="24">
        <v>126675</v>
      </c>
      <c r="F46" s="24">
        <f>+'ABRIL ORD'!F46+'1ER AJ TRIM FOFIR 23'!C46</f>
        <v>1089811</v>
      </c>
      <c r="G46" s="24">
        <v>212894</v>
      </c>
      <c r="H46" s="24">
        <v>71973</v>
      </c>
      <c r="I46" s="24">
        <v>216486</v>
      </c>
      <c r="J46" s="24">
        <v>14032</v>
      </c>
      <c r="K46" s="24">
        <v>53344</v>
      </c>
      <c r="L46" s="24">
        <v>0</v>
      </c>
      <c r="M46" s="25">
        <v>0</v>
      </c>
      <c r="N46" s="8">
        <f t="shared" si="0"/>
        <v>13825129</v>
      </c>
    </row>
    <row r="47" spans="1:14" x14ac:dyDescent="0.3">
      <c r="A47" s="13">
        <v>44</v>
      </c>
      <c r="B47" s="27" t="s">
        <v>56</v>
      </c>
      <c r="C47" s="24">
        <v>3459968</v>
      </c>
      <c r="D47" s="24">
        <v>1945476</v>
      </c>
      <c r="E47" s="24">
        <v>49825</v>
      </c>
      <c r="F47" s="24">
        <f>+'ABRIL ORD'!F47+'1ER AJ TRIM FOFIR 23'!C47</f>
        <v>369880</v>
      </c>
      <c r="G47" s="24">
        <v>76466</v>
      </c>
      <c r="H47" s="24">
        <v>25389</v>
      </c>
      <c r="I47" s="24">
        <v>70450</v>
      </c>
      <c r="J47" s="24">
        <v>7033</v>
      </c>
      <c r="K47" s="24">
        <v>10577</v>
      </c>
      <c r="L47" s="24">
        <v>0</v>
      </c>
      <c r="M47" s="25">
        <v>199453</v>
      </c>
      <c r="N47" s="8">
        <f t="shared" si="0"/>
        <v>6214517</v>
      </c>
    </row>
    <row r="48" spans="1:14" x14ac:dyDescent="0.3">
      <c r="A48" s="13">
        <v>45</v>
      </c>
      <c r="B48" s="27" t="s">
        <v>57</v>
      </c>
      <c r="C48" s="24">
        <v>533392</v>
      </c>
      <c r="D48" s="24">
        <v>297935</v>
      </c>
      <c r="E48" s="24">
        <v>7852</v>
      </c>
      <c r="F48" s="24">
        <f>+'ABRIL ORD'!F48+'1ER AJ TRIM FOFIR 23'!C48</f>
        <v>76892</v>
      </c>
      <c r="G48" s="24">
        <v>14841</v>
      </c>
      <c r="H48" s="24">
        <v>4966</v>
      </c>
      <c r="I48" s="24">
        <v>15908</v>
      </c>
      <c r="J48" s="24">
        <v>720</v>
      </c>
      <c r="K48" s="24">
        <v>2661</v>
      </c>
      <c r="L48" s="24">
        <v>0</v>
      </c>
      <c r="M48" s="25">
        <v>0</v>
      </c>
      <c r="N48" s="8">
        <f t="shared" si="0"/>
        <v>955167</v>
      </c>
    </row>
    <row r="49" spans="1:14" x14ac:dyDescent="0.3">
      <c r="A49" s="13">
        <v>46</v>
      </c>
      <c r="B49" s="27" t="s">
        <v>58</v>
      </c>
      <c r="C49" s="24">
        <v>361614</v>
      </c>
      <c r="D49" s="24">
        <v>153617</v>
      </c>
      <c r="E49" s="24">
        <v>5317</v>
      </c>
      <c r="F49" s="24">
        <f>+'ABRIL ORD'!F49+'1ER AJ TRIM FOFIR 23'!C49</f>
        <v>41032</v>
      </c>
      <c r="G49" s="24">
        <v>5445</v>
      </c>
      <c r="H49" s="24">
        <v>2785</v>
      </c>
      <c r="I49" s="24">
        <v>6779</v>
      </c>
      <c r="J49" s="24">
        <v>809</v>
      </c>
      <c r="K49" s="24">
        <v>1218</v>
      </c>
      <c r="L49" s="24">
        <v>0</v>
      </c>
      <c r="M49" s="25">
        <v>0</v>
      </c>
      <c r="N49" s="8">
        <f t="shared" si="0"/>
        <v>578616</v>
      </c>
    </row>
    <row r="50" spans="1:14" x14ac:dyDescent="0.3">
      <c r="A50" s="13">
        <v>47</v>
      </c>
      <c r="B50" s="27" t="s">
        <v>59</v>
      </c>
      <c r="C50" s="24">
        <v>52338</v>
      </c>
      <c r="D50" s="24">
        <v>31263</v>
      </c>
      <c r="E50" s="24">
        <v>949</v>
      </c>
      <c r="F50" s="24">
        <f>+'ABRIL ORD'!F50+'1ER AJ TRIM FOFIR 23'!C50</f>
        <v>4213</v>
      </c>
      <c r="G50" s="24">
        <v>151</v>
      </c>
      <c r="H50" s="24">
        <v>302</v>
      </c>
      <c r="I50" s="24">
        <v>306</v>
      </c>
      <c r="J50" s="24">
        <v>184</v>
      </c>
      <c r="K50" s="24">
        <v>66</v>
      </c>
      <c r="L50" s="24">
        <v>0</v>
      </c>
      <c r="M50" s="25">
        <v>0</v>
      </c>
      <c r="N50" s="8">
        <f t="shared" si="0"/>
        <v>89772</v>
      </c>
    </row>
    <row r="51" spans="1:14" x14ac:dyDescent="0.3">
      <c r="A51" s="13">
        <v>48</v>
      </c>
      <c r="B51" s="27" t="s">
        <v>60</v>
      </c>
      <c r="C51" s="24">
        <v>139042</v>
      </c>
      <c r="D51" s="24">
        <v>56611</v>
      </c>
      <c r="E51" s="24">
        <v>2318</v>
      </c>
      <c r="F51" s="24">
        <f>+'ABRIL ORD'!F51+'1ER AJ TRIM FOFIR 23'!C51</f>
        <v>12707</v>
      </c>
      <c r="G51" s="24">
        <v>2624</v>
      </c>
      <c r="H51" s="24">
        <v>890</v>
      </c>
      <c r="I51" s="24">
        <v>2122</v>
      </c>
      <c r="J51" s="24">
        <v>391</v>
      </c>
      <c r="K51" s="24">
        <v>279</v>
      </c>
      <c r="L51" s="24">
        <v>0</v>
      </c>
      <c r="M51" s="25">
        <v>0</v>
      </c>
      <c r="N51" s="8">
        <f t="shared" si="0"/>
        <v>216984</v>
      </c>
    </row>
    <row r="52" spans="1:14" x14ac:dyDescent="0.3">
      <c r="A52" s="13">
        <v>49</v>
      </c>
      <c r="B52" s="27" t="s">
        <v>61</v>
      </c>
      <c r="C52" s="24">
        <v>109406</v>
      </c>
      <c r="D52" s="24">
        <v>44541</v>
      </c>
      <c r="E52" s="24">
        <v>1830</v>
      </c>
      <c r="F52" s="24">
        <f>+'ABRIL ORD'!F52+'1ER AJ TRIM FOFIR 23'!C52</f>
        <v>9410</v>
      </c>
      <c r="G52" s="24">
        <v>2186</v>
      </c>
      <c r="H52" s="24">
        <v>669</v>
      </c>
      <c r="I52" s="24">
        <v>1595</v>
      </c>
      <c r="J52" s="24">
        <v>322</v>
      </c>
      <c r="K52" s="24">
        <v>188</v>
      </c>
      <c r="L52" s="24">
        <v>0</v>
      </c>
      <c r="M52" s="25">
        <v>0</v>
      </c>
      <c r="N52" s="8">
        <f t="shared" si="0"/>
        <v>170147</v>
      </c>
    </row>
    <row r="53" spans="1:14" x14ac:dyDescent="0.3">
      <c r="A53" s="13">
        <v>50</v>
      </c>
      <c r="B53" s="27" t="s">
        <v>62</v>
      </c>
      <c r="C53" s="24">
        <v>270188</v>
      </c>
      <c r="D53" s="24">
        <v>77567</v>
      </c>
      <c r="E53" s="24">
        <v>4143</v>
      </c>
      <c r="F53" s="24">
        <f>+'ABRIL ORD'!F53+'1ER AJ TRIM FOFIR 23'!C53</f>
        <v>27449</v>
      </c>
      <c r="G53" s="24">
        <v>6877</v>
      </c>
      <c r="H53" s="24">
        <v>1896</v>
      </c>
      <c r="I53" s="24">
        <v>5553</v>
      </c>
      <c r="J53" s="24">
        <v>656</v>
      </c>
      <c r="K53" s="24">
        <v>728</v>
      </c>
      <c r="L53" s="24">
        <v>0</v>
      </c>
      <c r="M53" s="25">
        <v>0</v>
      </c>
      <c r="N53" s="8">
        <f t="shared" si="0"/>
        <v>395057</v>
      </c>
    </row>
    <row r="54" spans="1:14" x14ac:dyDescent="0.3">
      <c r="A54" s="13">
        <v>51</v>
      </c>
      <c r="B54" s="27" t="s">
        <v>63</v>
      </c>
      <c r="C54" s="24">
        <v>337712</v>
      </c>
      <c r="D54" s="24">
        <v>221704</v>
      </c>
      <c r="E54" s="24">
        <v>5345</v>
      </c>
      <c r="F54" s="24">
        <f>+'ABRIL ORD'!F54+'1ER AJ TRIM FOFIR 23'!C54</f>
        <v>39607</v>
      </c>
      <c r="G54" s="24">
        <v>8597</v>
      </c>
      <c r="H54" s="24">
        <v>2643</v>
      </c>
      <c r="I54" s="24">
        <v>7969</v>
      </c>
      <c r="J54" s="24">
        <v>722</v>
      </c>
      <c r="K54" s="24">
        <v>1169</v>
      </c>
      <c r="L54" s="24">
        <v>0</v>
      </c>
      <c r="M54" s="25">
        <v>0</v>
      </c>
      <c r="N54" s="8">
        <f t="shared" si="0"/>
        <v>625468</v>
      </c>
    </row>
    <row r="55" spans="1:14" x14ac:dyDescent="0.3">
      <c r="A55" s="13">
        <v>52</v>
      </c>
      <c r="B55" s="27" t="s">
        <v>64</v>
      </c>
      <c r="C55" s="24">
        <v>440936</v>
      </c>
      <c r="D55" s="24">
        <v>222387</v>
      </c>
      <c r="E55" s="24">
        <v>5390</v>
      </c>
      <c r="F55" s="24">
        <f>+'ABRIL ORD'!F55+'1ER AJ TRIM FOFIR 23'!C55</f>
        <v>44447</v>
      </c>
      <c r="G55" s="24">
        <v>11128</v>
      </c>
      <c r="H55" s="24">
        <v>3208</v>
      </c>
      <c r="I55" s="24">
        <v>9509</v>
      </c>
      <c r="J55" s="24">
        <v>919</v>
      </c>
      <c r="K55" s="24">
        <v>1333</v>
      </c>
      <c r="L55" s="24">
        <v>123325</v>
      </c>
      <c r="M55" s="25">
        <v>0</v>
      </c>
      <c r="N55" s="8">
        <f t="shared" si="0"/>
        <v>862582</v>
      </c>
    </row>
    <row r="56" spans="1:14" x14ac:dyDescent="0.3">
      <c r="A56" s="13">
        <v>53</v>
      </c>
      <c r="B56" s="27" t="s">
        <v>65</v>
      </c>
      <c r="C56" s="24">
        <v>337874</v>
      </c>
      <c r="D56" s="24">
        <v>192120</v>
      </c>
      <c r="E56" s="24">
        <v>6018</v>
      </c>
      <c r="F56" s="24">
        <f>+'ABRIL ORD'!F56+'1ER AJ TRIM FOFIR 23'!C56</f>
        <v>25025</v>
      </c>
      <c r="G56" s="24">
        <v>2423</v>
      </c>
      <c r="H56" s="24">
        <v>1832</v>
      </c>
      <c r="I56" s="24">
        <v>2171</v>
      </c>
      <c r="J56" s="24">
        <v>1133</v>
      </c>
      <c r="K56" s="24">
        <v>319</v>
      </c>
      <c r="L56" s="24">
        <v>55330</v>
      </c>
      <c r="M56" s="25">
        <v>0</v>
      </c>
      <c r="N56" s="8">
        <f t="shared" si="0"/>
        <v>624245</v>
      </c>
    </row>
    <row r="57" spans="1:14" x14ac:dyDescent="0.3">
      <c r="A57" s="13">
        <v>54</v>
      </c>
      <c r="B57" s="27" t="s">
        <v>66</v>
      </c>
      <c r="C57" s="24">
        <v>85184</v>
      </c>
      <c r="D57" s="24">
        <v>47232</v>
      </c>
      <c r="E57" s="24">
        <v>1379</v>
      </c>
      <c r="F57" s="24">
        <f>+'ABRIL ORD'!F57+'1ER AJ TRIM FOFIR 23'!C57</f>
        <v>7433</v>
      </c>
      <c r="G57" s="24">
        <v>751</v>
      </c>
      <c r="H57" s="24">
        <v>530</v>
      </c>
      <c r="I57" s="24">
        <v>884</v>
      </c>
      <c r="J57" s="24">
        <v>247</v>
      </c>
      <c r="K57" s="24">
        <v>154</v>
      </c>
      <c r="L57" s="24">
        <v>14937</v>
      </c>
      <c r="M57" s="25">
        <v>0</v>
      </c>
      <c r="N57" s="8">
        <f t="shared" si="0"/>
        <v>158731</v>
      </c>
    </row>
    <row r="58" spans="1:14" x14ac:dyDescent="0.3">
      <c r="A58" s="13">
        <v>55</v>
      </c>
      <c r="B58" s="27" t="s">
        <v>67</v>
      </c>
      <c r="C58" s="24">
        <v>253528</v>
      </c>
      <c r="D58" s="24">
        <v>139327</v>
      </c>
      <c r="E58" s="24">
        <v>3827</v>
      </c>
      <c r="F58" s="24">
        <f>+'ABRIL ORD'!F58+'1ER AJ TRIM FOFIR 23'!C58</f>
        <v>25589</v>
      </c>
      <c r="G58" s="24">
        <v>6949</v>
      </c>
      <c r="H58" s="24">
        <v>1772</v>
      </c>
      <c r="I58" s="24">
        <v>5366</v>
      </c>
      <c r="J58" s="24">
        <v>585</v>
      </c>
      <c r="K58" s="24">
        <v>681</v>
      </c>
      <c r="L58" s="24">
        <v>0</v>
      </c>
      <c r="M58" s="25">
        <v>0</v>
      </c>
      <c r="N58" s="8">
        <f t="shared" si="0"/>
        <v>437624</v>
      </c>
    </row>
    <row r="59" spans="1:14" x14ac:dyDescent="0.3">
      <c r="A59" s="13">
        <v>56</v>
      </c>
      <c r="B59" s="27" t="s">
        <v>68</v>
      </c>
      <c r="C59" s="24">
        <v>118346</v>
      </c>
      <c r="D59" s="24">
        <v>39322</v>
      </c>
      <c r="E59" s="24">
        <v>1956</v>
      </c>
      <c r="F59" s="24">
        <f>+'ABRIL ORD'!F59+'1ER AJ TRIM FOFIR 23'!C59</f>
        <v>10736</v>
      </c>
      <c r="G59" s="24">
        <v>2666</v>
      </c>
      <c r="H59" s="24">
        <v>755</v>
      </c>
      <c r="I59" s="24">
        <v>1972</v>
      </c>
      <c r="J59" s="24">
        <v>335</v>
      </c>
      <c r="K59" s="24">
        <v>236</v>
      </c>
      <c r="L59" s="24">
        <v>0</v>
      </c>
      <c r="M59" s="25">
        <v>0</v>
      </c>
      <c r="N59" s="8">
        <f t="shared" si="0"/>
        <v>176324</v>
      </c>
    </row>
    <row r="60" spans="1:14" x14ac:dyDescent="0.3">
      <c r="A60" s="13">
        <v>57</v>
      </c>
      <c r="B60" s="27" t="s">
        <v>69</v>
      </c>
      <c r="C60" s="24">
        <v>3172676</v>
      </c>
      <c r="D60" s="24">
        <v>1659781</v>
      </c>
      <c r="E60" s="24">
        <v>43127</v>
      </c>
      <c r="F60" s="24">
        <f>+'ABRIL ORD'!F60+'1ER AJ TRIM FOFIR 23'!C60</f>
        <v>352457</v>
      </c>
      <c r="G60" s="24">
        <v>71176</v>
      </c>
      <c r="H60" s="24">
        <v>24118</v>
      </c>
      <c r="I60" s="24">
        <v>68689</v>
      </c>
      <c r="J60" s="24">
        <v>5649</v>
      </c>
      <c r="K60" s="24">
        <v>10660</v>
      </c>
      <c r="L60" s="24">
        <v>0</v>
      </c>
      <c r="M60" s="25">
        <v>61790</v>
      </c>
      <c r="N60" s="8">
        <f t="shared" si="0"/>
        <v>5470123</v>
      </c>
    </row>
    <row r="61" spans="1:14" x14ac:dyDescent="0.3">
      <c r="A61" s="13">
        <v>58</v>
      </c>
      <c r="B61" s="27" t="s">
        <v>70</v>
      </c>
      <c r="C61" s="24">
        <v>975038</v>
      </c>
      <c r="D61" s="24">
        <v>98433</v>
      </c>
      <c r="E61" s="24">
        <v>15405</v>
      </c>
      <c r="F61" s="24">
        <f>+'ABRIL ORD'!F61+'1ER AJ TRIM FOFIR 23'!C61</f>
        <v>134686</v>
      </c>
      <c r="G61" s="24">
        <v>23051</v>
      </c>
      <c r="H61" s="24">
        <v>8717</v>
      </c>
      <c r="I61" s="24">
        <v>26214</v>
      </c>
      <c r="J61" s="24">
        <v>1670</v>
      </c>
      <c r="K61" s="24">
        <v>4440</v>
      </c>
      <c r="L61" s="24">
        <v>0</v>
      </c>
      <c r="M61" s="25">
        <v>0</v>
      </c>
      <c r="N61" s="8">
        <f t="shared" si="0"/>
        <v>1287654</v>
      </c>
    </row>
    <row r="62" spans="1:14" x14ac:dyDescent="0.3">
      <c r="A62" s="13">
        <v>59</v>
      </c>
      <c r="B62" s="27" t="s">
        <v>71</v>
      </c>
      <c r="C62" s="24">
        <v>3122532</v>
      </c>
      <c r="D62" s="24">
        <v>1548395</v>
      </c>
      <c r="E62" s="24">
        <v>45680</v>
      </c>
      <c r="F62" s="24">
        <f>+'ABRIL ORD'!F62+'1ER AJ TRIM FOFIR 23'!C62</f>
        <v>364453</v>
      </c>
      <c r="G62" s="24">
        <v>93684</v>
      </c>
      <c r="H62" s="24">
        <v>24372</v>
      </c>
      <c r="I62" s="24">
        <v>79839</v>
      </c>
      <c r="J62" s="24">
        <v>5640</v>
      </c>
      <c r="K62" s="24">
        <v>11186</v>
      </c>
      <c r="L62" s="24">
        <v>0</v>
      </c>
      <c r="M62" s="25">
        <v>0</v>
      </c>
      <c r="N62" s="8">
        <f t="shared" si="0"/>
        <v>5295781</v>
      </c>
    </row>
    <row r="63" spans="1:14" x14ac:dyDescent="0.3">
      <c r="A63" s="13">
        <v>60</v>
      </c>
      <c r="B63" s="27" t="s">
        <v>72</v>
      </c>
      <c r="C63" s="24">
        <v>198988</v>
      </c>
      <c r="D63" s="24">
        <v>67517</v>
      </c>
      <c r="E63" s="24">
        <v>3005</v>
      </c>
      <c r="F63" s="24">
        <f>+'ABRIL ORD'!F63+'1ER AJ TRIM FOFIR 23'!C63</f>
        <v>17903</v>
      </c>
      <c r="G63" s="24">
        <v>4578</v>
      </c>
      <c r="H63" s="24">
        <v>1273</v>
      </c>
      <c r="I63" s="24">
        <v>3438</v>
      </c>
      <c r="J63" s="24">
        <v>499</v>
      </c>
      <c r="K63" s="24">
        <v>418</v>
      </c>
      <c r="L63" s="24">
        <v>0</v>
      </c>
      <c r="M63" s="25">
        <v>0</v>
      </c>
      <c r="N63" s="8">
        <f t="shared" si="0"/>
        <v>297619</v>
      </c>
    </row>
    <row r="64" spans="1:14" x14ac:dyDescent="0.3">
      <c r="A64" s="13">
        <v>61</v>
      </c>
      <c r="B64" s="27" t="s">
        <v>73</v>
      </c>
      <c r="C64" s="24">
        <v>273454</v>
      </c>
      <c r="D64" s="24">
        <v>115855</v>
      </c>
      <c r="E64" s="24">
        <v>4139</v>
      </c>
      <c r="F64" s="24">
        <f>+'ABRIL ORD'!F64+'1ER AJ TRIM FOFIR 23'!C64</f>
        <v>25891</v>
      </c>
      <c r="G64" s="24">
        <v>5281</v>
      </c>
      <c r="H64" s="24">
        <v>1816</v>
      </c>
      <c r="I64" s="24">
        <v>4564</v>
      </c>
      <c r="J64" s="24">
        <v>637</v>
      </c>
      <c r="K64" s="24">
        <v>637</v>
      </c>
      <c r="L64" s="24">
        <v>0</v>
      </c>
      <c r="M64" s="25">
        <v>0</v>
      </c>
      <c r="N64" s="8">
        <f t="shared" si="0"/>
        <v>432274</v>
      </c>
    </row>
    <row r="65" spans="1:14" x14ac:dyDescent="0.3">
      <c r="A65" s="13">
        <v>62</v>
      </c>
      <c r="B65" s="27" t="s">
        <v>74</v>
      </c>
      <c r="C65" s="24">
        <v>90066</v>
      </c>
      <c r="D65" s="24">
        <v>45627</v>
      </c>
      <c r="E65" s="24">
        <v>1499</v>
      </c>
      <c r="F65" s="24">
        <f>+'ABRIL ORD'!F65+'1ER AJ TRIM FOFIR 23'!C65</f>
        <v>8076</v>
      </c>
      <c r="G65" s="24">
        <v>931</v>
      </c>
      <c r="H65" s="24">
        <v>569</v>
      </c>
      <c r="I65" s="24">
        <v>1014</v>
      </c>
      <c r="J65" s="24">
        <v>261</v>
      </c>
      <c r="K65" s="24">
        <v>170</v>
      </c>
      <c r="L65" s="24">
        <v>2212</v>
      </c>
      <c r="M65" s="25">
        <v>0</v>
      </c>
      <c r="N65" s="8">
        <f t="shared" si="0"/>
        <v>150425</v>
      </c>
    </row>
    <row r="66" spans="1:14" x14ac:dyDescent="0.3">
      <c r="A66" s="13">
        <v>63</v>
      </c>
      <c r="B66" s="27" t="s">
        <v>75</v>
      </c>
      <c r="C66" s="24">
        <v>221138</v>
      </c>
      <c r="D66" s="24">
        <v>148250</v>
      </c>
      <c r="E66" s="24">
        <v>3438</v>
      </c>
      <c r="F66" s="24">
        <f>+'ABRIL ORD'!F66+'1ER AJ TRIM FOFIR 23'!C66</f>
        <v>28375</v>
      </c>
      <c r="G66" s="24">
        <v>8062</v>
      </c>
      <c r="H66" s="24">
        <v>1868</v>
      </c>
      <c r="I66" s="24">
        <v>6634</v>
      </c>
      <c r="J66" s="24">
        <v>456</v>
      </c>
      <c r="K66" s="24">
        <v>908</v>
      </c>
      <c r="L66" s="24">
        <v>53935</v>
      </c>
      <c r="M66" s="25">
        <v>0</v>
      </c>
      <c r="N66" s="8">
        <f t="shared" si="0"/>
        <v>473064</v>
      </c>
    </row>
    <row r="67" spans="1:14" x14ac:dyDescent="0.3">
      <c r="A67" s="13">
        <v>64</v>
      </c>
      <c r="B67" s="27" t="s">
        <v>76</v>
      </c>
      <c r="C67" s="24">
        <v>445446</v>
      </c>
      <c r="D67" s="24">
        <v>103624</v>
      </c>
      <c r="E67" s="24">
        <v>6726</v>
      </c>
      <c r="F67" s="24">
        <f>+'ABRIL ORD'!F67+'1ER AJ TRIM FOFIR 23'!C67</f>
        <v>47615</v>
      </c>
      <c r="G67" s="24">
        <v>15750</v>
      </c>
      <c r="H67" s="24">
        <v>3260</v>
      </c>
      <c r="I67" s="24">
        <v>11442</v>
      </c>
      <c r="J67" s="24">
        <v>1032</v>
      </c>
      <c r="K67" s="24">
        <v>1347</v>
      </c>
      <c r="L67" s="24">
        <v>0</v>
      </c>
      <c r="M67" s="25">
        <v>0</v>
      </c>
      <c r="N67" s="8">
        <f t="shared" si="0"/>
        <v>636242</v>
      </c>
    </row>
    <row r="68" spans="1:14" x14ac:dyDescent="0.3">
      <c r="A68" s="13">
        <v>65</v>
      </c>
      <c r="B68" s="27" t="s">
        <v>77</v>
      </c>
      <c r="C68" s="24">
        <v>138044</v>
      </c>
      <c r="D68" s="24">
        <v>87393</v>
      </c>
      <c r="E68" s="24">
        <v>2256</v>
      </c>
      <c r="F68" s="24">
        <f>+'ABRIL ORD'!F68+'1ER AJ TRIM FOFIR 23'!C68</f>
        <v>11943</v>
      </c>
      <c r="G68" s="24">
        <v>1981</v>
      </c>
      <c r="H68" s="24">
        <v>850</v>
      </c>
      <c r="I68" s="24">
        <v>1728</v>
      </c>
      <c r="J68" s="24">
        <v>394</v>
      </c>
      <c r="K68" s="24">
        <v>244</v>
      </c>
      <c r="L68" s="24">
        <v>1111</v>
      </c>
      <c r="M68" s="25">
        <v>0</v>
      </c>
      <c r="N68" s="8">
        <f t="shared" si="0"/>
        <v>245944</v>
      </c>
    </row>
    <row r="69" spans="1:14" x14ac:dyDescent="0.3">
      <c r="A69" s="13">
        <v>66</v>
      </c>
      <c r="B69" s="27" t="s">
        <v>78</v>
      </c>
      <c r="C69" s="24">
        <v>470328</v>
      </c>
      <c r="D69" s="24">
        <v>278706</v>
      </c>
      <c r="E69" s="24">
        <v>6412</v>
      </c>
      <c r="F69" s="24">
        <f>+'ABRIL ORD'!F69+'1ER AJ TRIM FOFIR 23'!C69</f>
        <v>43320</v>
      </c>
      <c r="G69" s="24">
        <v>9930</v>
      </c>
      <c r="H69" s="24">
        <v>3152</v>
      </c>
      <c r="I69" s="24">
        <v>8244</v>
      </c>
      <c r="J69" s="24">
        <v>1134</v>
      </c>
      <c r="K69" s="24">
        <v>1127</v>
      </c>
      <c r="L69" s="24">
        <v>0</v>
      </c>
      <c r="M69" s="25">
        <v>0</v>
      </c>
      <c r="N69" s="8">
        <f t="shared" ref="N69:N132" si="1">SUM(C69:M69)</f>
        <v>822353</v>
      </c>
    </row>
    <row r="70" spans="1:14" x14ac:dyDescent="0.3">
      <c r="A70" s="13">
        <v>67</v>
      </c>
      <c r="B70" s="27" t="s">
        <v>79</v>
      </c>
      <c r="C70" s="24">
        <v>49094291</v>
      </c>
      <c r="D70" s="24">
        <v>20613774</v>
      </c>
      <c r="E70" s="24">
        <v>737327</v>
      </c>
      <c r="F70" s="24">
        <f>+'ABRIL ORD'!F70+'1ER AJ TRIM FOFIR 23'!C70</f>
        <v>6147604</v>
      </c>
      <c r="G70" s="24">
        <v>511827</v>
      </c>
      <c r="H70" s="24">
        <v>393502</v>
      </c>
      <c r="I70" s="24">
        <v>935822</v>
      </c>
      <c r="J70" s="24">
        <v>81674</v>
      </c>
      <c r="K70" s="24">
        <v>195319</v>
      </c>
      <c r="L70" s="24">
        <v>6909481.9996466003</v>
      </c>
      <c r="M70" s="25">
        <v>0</v>
      </c>
      <c r="N70" s="8">
        <f t="shared" si="1"/>
        <v>85620621.999646604</v>
      </c>
    </row>
    <row r="71" spans="1:14" x14ac:dyDescent="0.3">
      <c r="A71" s="13">
        <v>68</v>
      </c>
      <c r="B71" s="27" t="s">
        <v>80</v>
      </c>
      <c r="C71" s="24">
        <v>1739888</v>
      </c>
      <c r="D71" s="24">
        <v>896589</v>
      </c>
      <c r="E71" s="24">
        <v>26555</v>
      </c>
      <c r="F71" s="24">
        <f>+'ABRIL ORD'!F71+'1ER AJ TRIM FOFIR 23'!C71</f>
        <v>233461</v>
      </c>
      <c r="G71" s="24">
        <v>44152</v>
      </c>
      <c r="H71" s="24">
        <v>15248</v>
      </c>
      <c r="I71" s="24">
        <v>46632</v>
      </c>
      <c r="J71" s="24">
        <v>3086</v>
      </c>
      <c r="K71" s="24">
        <v>7673</v>
      </c>
      <c r="L71" s="24">
        <v>1000252</v>
      </c>
      <c r="M71" s="25">
        <v>0</v>
      </c>
      <c r="N71" s="8">
        <f t="shared" si="1"/>
        <v>4013536</v>
      </c>
    </row>
    <row r="72" spans="1:14" x14ac:dyDescent="0.3">
      <c r="A72" s="13">
        <v>69</v>
      </c>
      <c r="B72" s="27" t="s">
        <v>81</v>
      </c>
      <c r="C72" s="24">
        <v>191366</v>
      </c>
      <c r="D72" s="24">
        <v>81426</v>
      </c>
      <c r="E72" s="24">
        <v>3112</v>
      </c>
      <c r="F72" s="24">
        <f>+'ABRIL ORD'!F72+'1ER AJ TRIM FOFIR 23'!C72</f>
        <v>19729</v>
      </c>
      <c r="G72" s="24">
        <v>5624</v>
      </c>
      <c r="H72" s="24">
        <v>1349</v>
      </c>
      <c r="I72" s="24">
        <v>4222</v>
      </c>
      <c r="J72" s="24">
        <v>480</v>
      </c>
      <c r="K72" s="24">
        <v>513</v>
      </c>
      <c r="L72" s="24">
        <v>34437</v>
      </c>
      <c r="M72" s="25">
        <v>0</v>
      </c>
      <c r="N72" s="8">
        <f t="shared" si="1"/>
        <v>342258</v>
      </c>
    </row>
    <row r="73" spans="1:14" x14ac:dyDescent="0.3">
      <c r="A73" s="13">
        <v>70</v>
      </c>
      <c r="B73" s="27" t="s">
        <v>82</v>
      </c>
      <c r="C73" s="24">
        <v>377372</v>
      </c>
      <c r="D73" s="24">
        <v>179439</v>
      </c>
      <c r="E73" s="24">
        <v>5793</v>
      </c>
      <c r="F73" s="24">
        <f>+'ABRIL ORD'!F73+'1ER AJ TRIM FOFIR 23'!C73</f>
        <v>43290</v>
      </c>
      <c r="G73" s="24">
        <v>11831</v>
      </c>
      <c r="H73" s="24">
        <v>2911</v>
      </c>
      <c r="I73" s="24">
        <v>9627</v>
      </c>
      <c r="J73" s="24">
        <v>796</v>
      </c>
      <c r="K73" s="24">
        <v>1281</v>
      </c>
      <c r="L73" s="24">
        <v>0</v>
      </c>
      <c r="M73" s="25">
        <v>0</v>
      </c>
      <c r="N73" s="8">
        <f t="shared" si="1"/>
        <v>632340</v>
      </c>
    </row>
    <row r="74" spans="1:14" x14ac:dyDescent="0.3">
      <c r="A74" s="13">
        <v>71</v>
      </c>
      <c r="B74" s="27" t="s">
        <v>83</v>
      </c>
      <c r="C74" s="24">
        <v>337090</v>
      </c>
      <c r="D74" s="24">
        <v>222937</v>
      </c>
      <c r="E74" s="24">
        <v>5599</v>
      </c>
      <c r="F74" s="24">
        <f>+'ABRIL ORD'!F74+'1ER AJ TRIM FOFIR 23'!C74</f>
        <v>29169</v>
      </c>
      <c r="G74" s="24">
        <v>5957</v>
      </c>
      <c r="H74" s="24">
        <v>2072</v>
      </c>
      <c r="I74" s="24">
        <v>4659</v>
      </c>
      <c r="J74" s="24">
        <v>967</v>
      </c>
      <c r="K74" s="24">
        <v>588</v>
      </c>
      <c r="L74" s="24">
        <v>0</v>
      </c>
      <c r="M74" s="25">
        <v>0</v>
      </c>
      <c r="N74" s="8">
        <f t="shared" si="1"/>
        <v>609038</v>
      </c>
    </row>
    <row r="75" spans="1:14" x14ac:dyDescent="0.3">
      <c r="A75" s="13">
        <v>72</v>
      </c>
      <c r="B75" s="27" t="s">
        <v>84</v>
      </c>
      <c r="C75" s="24">
        <v>1535568</v>
      </c>
      <c r="D75" s="24">
        <v>209794</v>
      </c>
      <c r="E75" s="24">
        <v>25074</v>
      </c>
      <c r="F75" s="24">
        <f>+'ABRIL ORD'!F75+'1ER AJ TRIM FOFIR 23'!C75</f>
        <v>305013</v>
      </c>
      <c r="G75" s="24">
        <v>14836</v>
      </c>
      <c r="H75" s="24">
        <v>18630</v>
      </c>
      <c r="I75" s="24">
        <v>49953</v>
      </c>
      <c r="J75" s="24">
        <v>799</v>
      </c>
      <c r="K75" s="24">
        <v>11714</v>
      </c>
      <c r="L75" s="24">
        <v>0</v>
      </c>
      <c r="M75" s="25">
        <v>0</v>
      </c>
      <c r="N75" s="8">
        <f t="shared" si="1"/>
        <v>2171381</v>
      </c>
    </row>
    <row r="76" spans="1:14" x14ac:dyDescent="0.3">
      <c r="A76" s="13">
        <v>73</v>
      </c>
      <c r="B76" s="27" t="s">
        <v>85</v>
      </c>
      <c r="C76" s="24">
        <v>1973428</v>
      </c>
      <c r="D76" s="24">
        <v>1083676</v>
      </c>
      <c r="E76" s="24">
        <v>29422</v>
      </c>
      <c r="F76" s="24">
        <f>+'ABRIL ORD'!F76+'1ER AJ TRIM FOFIR 23'!C76</f>
        <v>236089</v>
      </c>
      <c r="G76" s="24">
        <v>64415</v>
      </c>
      <c r="H76" s="24">
        <v>15799</v>
      </c>
      <c r="I76" s="24">
        <v>53473</v>
      </c>
      <c r="J76" s="24">
        <v>3965</v>
      </c>
      <c r="K76" s="24">
        <v>7308</v>
      </c>
      <c r="L76" s="24">
        <v>185949</v>
      </c>
      <c r="M76" s="25">
        <v>0</v>
      </c>
      <c r="N76" s="8">
        <f t="shared" si="1"/>
        <v>3653524</v>
      </c>
    </row>
    <row r="77" spans="1:14" x14ac:dyDescent="0.3">
      <c r="A77" s="13">
        <v>74</v>
      </c>
      <c r="B77" s="27" t="s">
        <v>86</v>
      </c>
      <c r="C77" s="24">
        <v>108740</v>
      </c>
      <c r="D77" s="24">
        <v>64328</v>
      </c>
      <c r="E77" s="24">
        <v>1906</v>
      </c>
      <c r="F77" s="24">
        <f>+'ABRIL ORD'!F77+'1ER AJ TRIM FOFIR 23'!C77</f>
        <v>8835</v>
      </c>
      <c r="G77" s="24">
        <v>848</v>
      </c>
      <c r="H77" s="24">
        <v>633</v>
      </c>
      <c r="I77" s="24">
        <v>894</v>
      </c>
      <c r="J77" s="24">
        <v>343</v>
      </c>
      <c r="K77" s="24">
        <v>147</v>
      </c>
      <c r="L77" s="24">
        <v>3115</v>
      </c>
      <c r="M77" s="25">
        <v>0</v>
      </c>
      <c r="N77" s="8">
        <f t="shared" si="1"/>
        <v>189789</v>
      </c>
    </row>
    <row r="78" spans="1:14" x14ac:dyDescent="0.3">
      <c r="A78" s="13">
        <v>75</v>
      </c>
      <c r="B78" s="27" t="s">
        <v>87</v>
      </c>
      <c r="C78" s="24">
        <v>362166</v>
      </c>
      <c r="D78" s="24">
        <v>165201</v>
      </c>
      <c r="E78" s="24">
        <v>4454</v>
      </c>
      <c r="F78" s="24">
        <f>+'ABRIL ORD'!F78+'1ER AJ TRIM FOFIR 23'!C78</f>
        <v>26396</v>
      </c>
      <c r="G78" s="24">
        <v>4961</v>
      </c>
      <c r="H78" s="24">
        <v>2062</v>
      </c>
      <c r="I78" s="24">
        <v>4026</v>
      </c>
      <c r="J78" s="24">
        <v>817</v>
      </c>
      <c r="K78" s="24">
        <v>539</v>
      </c>
      <c r="L78" s="24">
        <v>0</v>
      </c>
      <c r="M78" s="25">
        <v>0</v>
      </c>
      <c r="N78" s="8">
        <f t="shared" si="1"/>
        <v>570622</v>
      </c>
    </row>
    <row r="79" spans="1:14" x14ac:dyDescent="0.3">
      <c r="A79" s="13">
        <v>76</v>
      </c>
      <c r="B79" s="27" t="s">
        <v>88</v>
      </c>
      <c r="C79" s="24">
        <v>236290</v>
      </c>
      <c r="D79" s="24">
        <v>142453</v>
      </c>
      <c r="E79" s="24">
        <v>3598</v>
      </c>
      <c r="F79" s="24">
        <f>+'ABRIL ORD'!F79+'1ER AJ TRIM FOFIR 23'!C79</f>
        <v>24763</v>
      </c>
      <c r="G79" s="24">
        <v>6327</v>
      </c>
      <c r="H79" s="24">
        <v>1700</v>
      </c>
      <c r="I79" s="24">
        <v>5114</v>
      </c>
      <c r="J79" s="24">
        <v>548</v>
      </c>
      <c r="K79" s="24">
        <v>680</v>
      </c>
      <c r="L79" s="24">
        <v>0</v>
      </c>
      <c r="M79" s="25">
        <v>0</v>
      </c>
      <c r="N79" s="8">
        <f t="shared" si="1"/>
        <v>421473</v>
      </c>
    </row>
    <row r="80" spans="1:14" x14ac:dyDescent="0.3">
      <c r="A80" s="13">
        <v>77</v>
      </c>
      <c r="B80" s="27" t="s">
        <v>89</v>
      </c>
      <c r="C80" s="24">
        <v>278048</v>
      </c>
      <c r="D80" s="24">
        <v>143268</v>
      </c>
      <c r="E80" s="24">
        <v>4173</v>
      </c>
      <c r="F80" s="24">
        <f>+'ABRIL ORD'!F80+'1ER AJ TRIM FOFIR 23'!C80</f>
        <v>33737</v>
      </c>
      <c r="G80" s="24">
        <v>8151</v>
      </c>
      <c r="H80" s="24">
        <v>2249</v>
      </c>
      <c r="I80" s="24">
        <v>7218</v>
      </c>
      <c r="J80" s="24">
        <v>538</v>
      </c>
      <c r="K80" s="24">
        <v>1048</v>
      </c>
      <c r="L80" s="24">
        <v>20019</v>
      </c>
      <c r="M80" s="25">
        <v>0</v>
      </c>
      <c r="N80" s="8">
        <f t="shared" si="1"/>
        <v>498449</v>
      </c>
    </row>
    <row r="81" spans="1:14" x14ac:dyDescent="0.3">
      <c r="A81" s="13">
        <v>78</v>
      </c>
      <c r="B81" s="27" t="s">
        <v>90</v>
      </c>
      <c r="C81" s="24">
        <v>152774</v>
      </c>
      <c r="D81" s="24">
        <v>64973</v>
      </c>
      <c r="E81" s="24">
        <v>2256</v>
      </c>
      <c r="F81" s="24">
        <f>+'ABRIL ORD'!F81+'1ER AJ TRIM FOFIR 23'!C81</f>
        <v>16295</v>
      </c>
      <c r="G81" s="24">
        <v>2439</v>
      </c>
      <c r="H81" s="24">
        <v>1114</v>
      </c>
      <c r="I81" s="24">
        <v>2687</v>
      </c>
      <c r="J81" s="24">
        <v>299</v>
      </c>
      <c r="K81" s="24">
        <v>456</v>
      </c>
      <c r="L81" s="24">
        <v>0</v>
      </c>
      <c r="M81" s="25">
        <v>0</v>
      </c>
      <c r="N81" s="8">
        <f t="shared" si="1"/>
        <v>243293</v>
      </c>
    </row>
    <row r="82" spans="1:14" x14ac:dyDescent="0.3">
      <c r="A82" s="13">
        <v>79</v>
      </c>
      <c r="B82" s="27" t="s">
        <v>91</v>
      </c>
      <c r="C82" s="24">
        <v>8787804</v>
      </c>
      <c r="D82" s="24">
        <v>3214958</v>
      </c>
      <c r="E82" s="24">
        <v>122664</v>
      </c>
      <c r="F82" s="24">
        <f>+'ABRIL ORD'!F82+'1ER AJ TRIM FOFIR 23'!C82</f>
        <v>1155415</v>
      </c>
      <c r="G82" s="24">
        <v>158858</v>
      </c>
      <c r="H82" s="24">
        <v>76813</v>
      </c>
      <c r="I82" s="24">
        <v>208719</v>
      </c>
      <c r="J82" s="24">
        <v>15811</v>
      </c>
      <c r="K82" s="24">
        <v>38741</v>
      </c>
      <c r="L82" s="24">
        <v>0</v>
      </c>
      <c r="M82" s="25">
        <v>0</v>
      </c>
      <c r="N82" s="8">
        <f t="shared" si="1"/>
        <v>13779783</v>
      </c>
    </row>
    <row r="83" spans="1:14" x14ac:dyDescent="0.3">
      <c r="A83" s="13">
        <v>80</v>
      </c>
      <c r="B83" s="27" t="s">
        <v>92</v>
      </c>
      <c r="C83" s="24">
        <v>129968</v>
      </c>
      <c r="D83" s="24">
        <v>93172</v>
      </c>
      <c r="E83" s="24">
        <v>2164</v>
      </c>
      <c r="F83" s="24">
        <f>+'ABRIL ORD'!F83+'1ER AJ TRIM FOFIR 23'!C83</f>
        <v>11979</v>
      </c>
      <c r="G83" s="24">
        <v>2933</v>
      </c>
      <c r="H83" s="24">
        <v>838</v>
      </c>
      <c r="I83" s="24">
        <v>2200</v>
      </c>
      <c r="J83" s="24">
        <v>366</v>
      </c>
      <c r="K83" s="24">
        <v>266</v>
      </c>
      <c r="L83" s="24">
        <v>0</v>
      </c>
      <c r="M83" s="25">
        <v>0</v>
      </c>
      <c r="N83" s="8">
        <f t="shared" si="1"/>
        <v>243886</v>
      </c>
    </row>
    <row r="84" spans="1:14" x14ac:dyDescent="0.3">
      <c r="A84" s="13">
        <v>81</v>
      </c>
      <c r="B84" s="27" t="s">
        <v>93</v>
      </c>
      <c r="C84" s="24">
        <v>142266</v>
      </c>
      <c r="D84" s="24">
        <v>56900</v>
      </c>
      <c r="E84" s="24">
        <v>2267</v>
      </c>
      <c r="F84" s="24">
        <f>+'ABRIL ORD'!F84+'1ER AJ TRIM FOFIR 23'!C84</f>
        <v>13238</v>
      </c>
      <c r="G84" s="24">
        <v>3449</v>
      </c>
      <c r="H84" s="24">
        <v>929</v>
      </c>
      <c r="I84" s="24">
        <v>2570</v>
      </c>
      <c r="J84" s="24">
        <v>379</v>
      </c>
      <c r="K84" s="24">
        <v>310</v>
      </c>
      <c r="L84" s="24">
        <v>0</v>
      </c>
      <c r="M84" s="25">
        <v>0</v>
      </c>
      <c r="N84" s="8">
        <f t="shared" si="1"/>
        <v>222308</v>
      </c>
    </row>
    <row r="85" spans="1:14" x14ac:dyDescent="0.3">
      <c r="A85" s="13">
        <v>82</v>
      </c>
      <c r="B85" s="27" t="s">
        <v>94</v>
      </c>
      <c r="C85" s="24">
        <v>261600</v>
      </c>
      <c r="D85" s="24">
        <v>108146</v>
      </c>
      <c r="E85" s="24">
        <v>4155</v>
      </c>
      <c r="F85" s="24">
        <f>+'ABRIL ORD'!F85+'1ER AJ TRIM FOFIR 23'!C85</f>
        <v>27064</v>
      </c>
      <c r="G85" s="24">
        <v>7695</v>
      </c>
      <c r="H85" s="24">
        <v>1854</v>
      </c>
      <c r="I85" s="24">
        <v>5822</v>
      </c>
      <c r="J85" s="24">
        <v>637</v>
      </c>
      <c r="K85" s="24">
        <v>718</v>
      </c>
      <c r="L85" s="24">
        <v>0</v>
      </c>
      <c r="M85" s="25">
        <v>0</v>
      </c>
      <c r="N85" s="8">
        <f t="shared" si="1"/>
        <v>417691</v>
      </c>
    </row>
    <row r="86" spans="1:14" x14ac:dyDescent="0.3">
      <c r="A86" s="13">
        <v>83</v>
      </c>
      <c r="B86" s="27" t="s">
        <v>95</v>
      </c>
      <c r="C86" s="24">
        <v>511754</v>
      </c>
      <c r="D86" s="24">
        <v>177711</v>
      </c>
      <c r="E86" s="24">
        <v>7705</v>
      </c>
      <c r="F86" s="24">
        <f>+'ABRIL ORD'!F86+'1ER AJ TRIM FOFIR 23'!C86</f>
        <v>73004</v>
      </c>
      <c r="G86" s="24">
        <v>21430</v>
      </c>
      <c r="H86" s="24">
        <v>4715</v>
      </c>
      <c r="I86" s="24">
        <v>17988</v>
      </c>
      <c r="J86" s="24">
        <v>744</v>
      </c>
      <c r="K86" s="24">
        <v>2511</v>
      </c>
      <c r="L86" s="24">
        <v>0</v>
      </c>
      <c r="M86" s="25">
        <v>0</v>
      </c>
      <c r="N86" s="8">
        <f t="shared" si="1"/>
        <v>817562</v>
      </c>
    </row>
    <row r="87" spans="1:14" x14ac:dyDescent="0.3">
      <c r="A87" s="13">
        <v>84</v>
      </c>
      <c r="B87" s="27" t="s">
        <v>96</v>
      </c>
      <c r="C87" s="24">
        <v>331480</v>
      </c>
      <c r="D87" s="24">
        <v>166882</v>
      </c>
      <c r="E87" s="24">
        <v>4797</v>
      </c>
      <c r="F87" s="24">
        <f>+'ABRIL ORD'!F87+'1ER AJ TRIM FOFIR 23'!C87</f>
        <v>43231</v>
      </c>
      <c r="G87" s="24">
        <v>7850</v>
      </c>
      <c r="H87" s="24">
        <v>2848</v>
      </c>
      <c r="I87" s="24">
        <v>8462</v>
      </c>
      <c r="J87" s="24">
        <v>531</v>
      </c>
      <c r="K87" s="24">
        <v>1421</v>
      </c>
      <c r="L87" s="24">
        <v>35164</v>
      </c>
      <c r="M87" s="25">
        <v>0</v>
      </c>
      <c r="N87" s="8">
        <f t="shared" si="1"/>
        <v>602666</v>
      </c>
    </row>
    <row r="88" spans="1:14" x14ac:dyDescent="0.3">
      <c r="A88" s="13">
        <v>85</v>
      </c>
      <c r="B88" s="27" t="s">
        <v>97</v>
      </c>
      <c r="C88" s="24">
        <v>1153792</v>
      </c>
      <c r="D88" s="24">
        <v>841440</v>
      </c>
      <c r="E88" s="24">
        <v>17561</v>
      </c>
      <c r="F88" s="24">
        <f>+'ABRIL ORD'!F88+'1ER AJ TRIM FOFIR 23'!C88</f>
        <v>141822</v>
      </c>
      <c r="G88" s="24">
        <v>47413</v>
      </c>
      <c r="H88" s="24">
        <v>9415</v>
      </c>
      <c r="I88" s="24">
        <v>36421</v>
      </c>
      <c r="J88" s="24">
        <v>2245</v>
      </c>
      <c r="K88" s="24">
        <v>4456</v>
      </c>
      <c r="L88" s="24">
        <v>0</v>
      </c>
      <c r="M88" s="25">
        <v>0</v>
      </c>
      <c r="N88" s="8">
        <f t="shared" si="1"/>
        <v>2254565</v>
      </c>
    </row>
    <row r="89" spans="1:14" x14ac:dyDescent="0.3">
      <c r="A89" s="13">
        <v>86</v>
      </c>
      <c r="B89" s="27" t="s">
        <v>98</v>
      </c>
      <c r="C89" s="24">
        <v>137372</v>
      </c>
      <c r="D89" s="24">
        <v>62768</v>
      </c>
      <c r="E89" s="24">
        <v>2238</v>
      </c>
      <c r="F89" s="24">
        <f>+'ABRIL ORD'!F89+'1ER AJ TRIM FOFIR 23'!C89</f>
        <v>16253</v>
      </c>
      <c r="G89" s="24">
        <v>1909</v>
      </c>
      <c r="H89" s="24">
        <v>1081</v>
      </c>
      <c r="I89" s="24">
        <v>2549</v>
      </c>
      <c r="J89" s="24">
        <v>314</v>
      </c>
      <c r="K89" s="24">
        <v>473</v>
      </c>
      <c r="L89" s="24">
        <v>0</v>
      </c>
      <c r="M89" s="25">
        <v>0</v>
      </c>
      <c r="N89" s="8">
        <f t="shared" si="1"/>
        <v>224957</v>
      </c>
    </row>
    <row r="90" spans="1:14" x14ac:dyDescent="0.3">
      <c r="A90" s="13">
        <v>87</v>
      </c>
      <c r="B90" s="27" t="s">
        <v>99</v>
      </c>
      <c r="C90" s="24">
        <v>260852</v>
      </c>
      <c r="D90" s="24">
        <v>194411</v>
      </c>
      <c r="E90" s="24">
        <v>4004</v>
      </c>
      <c r="F90" s="24">
        <f>+'ABRIL ORD'!F90+'1ER AJ TRIM FOFIR 23'!C90</f>
        <v>32016</v>
      </c>
      <c r="G90" s="24">
        <v>10195</v>
      </c>
      <c r="H90" s="24">
        <v>2124</v>
      </c>
      <c r="I90" s="24">
        <v>7902</v>
      </c>
      <c r="J90" s="24">
        <v>508</v>
      </c>
      <c r="K90" s="24">
        <v>1000</v>
      </c>
      <c r="L90" s="24">
        <v>0</v>
      </c>
      <c r="M90" s="25">
        <v>0</v>
      </c>
      <c r="N90" s="8">
        <f t="shared" si="1"/>
        <v>513012</v>
      </c>
    </row>
    <row r="91" spans="1:14" x14ac:dyDescent="0.3">
      <c r="A91" s="13">
        <v>88</v>
      </c>
      <c r="B91" s="27" t="s">
        <v>100</v>
      </c>
      <c r="C91" s="24">
        <v>217282</v>
      </c>
      <c r="D91" s="24">
        <v>112850</v>
      </c>
      <c r="E91" s="24">
        <v>3546</v>
      </c>
      <c r="F91" s="24">
        <f>+'ABRIL ORD'!F91+'1ER AJ TRIM FOFIR 23'!C91</f>
        <v>20858</v>
      </c>
      <c r="G91" s="24">
        <v>5298</v>
      </c>
      <c r="H91" s="24">
        <v>1449</v>
      </c>
      <c r="I91" s="24">
        <v>4037</v>
      </c>
      <c r="J91" s="24">
        <v>583</v>
      </c>
      <c r="K91" s="24">
        <v>498</v>
      </c>
      <c r="L91" s="24">
        <v>6973</v>
      </c>
      <c r="M91" s="25">
        <v>0</v>
      </c>
      <c r="N91" s="8">
        <f t="shared" si="1"/>
        <v>373374</v>
      </c>
    </row>
    <row r="92" spans="1:14" x14ac:dyDescent="0.3">
      <c r="A92" s="13">
        <v>89</v>
      </c>
      <c r="B92" s="27" t="s">
        <v>101</v>
      </c>
      <c r="C92" s="24">
        <v>152050</v>
      </c>
      <c r="D92" s="24">
        <v>38414</v>
      </c>
      <c r="E92" s="24">
        <v>2431</v>
      </c>
      <c r="F92" s="24">
        <f>+'ABRIL ORD'!F92+'1ER AJ TRIM FOFIR 23'!C92</f>
        <v>14885</v>
      </c>
      <c r="G92" s="24">
        <v>4291</v>
      </c>
      <c r="H92" s="24">
        <v>1031</v>
      </c>
      <c r="I92" s="24">
        <v>3126</v>
      </c>
      <c r="J92" s="24">
        <v>389</v>
      </c>
      <c r="K92" s="24">
        <v>370</v>
      </c>
      <c r="L92" s="24">
        <v>0</v>
      </c>
      <c r="M92" s="25">
        <v>0</v>
      </c>
      <c r="N92" s="8">
        <f t="shared" si="1"/>
        <v>216987</v>
      </c>
    </row>
    <row r="93" spans="1:14" x14ac:dyDescent="0.3">
      <c r="A93" s="13">
        <v>90</v>
      </c>
      <c r="B93" s="27" t="s">
        <v>102</v>
      </c>
      <c r="C93" s="24">
        <v>371460</v>
      </c>
      <c r="D93" s="24">
        <v>142216</v>
      </c>
      <c r="E93" s="24">
        <v>5430</v>
      </c>
      <c r="F93" s="24">
        <f>+'ABRIL ORD'!F93+'1ER AJ TRIM FOFIR 23'!C93</f>
        <v>38991</v>
      </c>
      <c r="G93" s="24">
        <v>11457</v>
      </c>
      <c r="H93" s="24">
        <v>2685</v>
      </c>
      <c r="I93" s="24">
        <v>8809</v>
      </c>
      <c r="J93" s="24">
        <v>797</v>
      </c>
      <c r="K93" s="24">
        <v>1098</v>
      </c>
      <c r="L93" s="24">
        <v>0</v>
      </c>
      <c r="M93" s="25">
        <v>0</v>
      </c>
      <c r="N93" s="8">
        <f t="shared" si="1"/>
        <v>582943</v>
      </c>
    </row>
    <row r="94" spans="1:14" x14ac:dyDescent="0.3">
      <c r="A94" s="13">
        <v>91</v>
      </c>
      <c r="B94" s="27" t="s">
        <v>103</v>
      </c>
      <c r="C94" s="24">
        <v>416898</v>
      </c>
      <c r="D94" s="24">
        <v>287858</v>
      </c>
      <c r="E94" s="24">
        <v>6769</v>
      </c>
      <c r="F94" s="24">
        <f>+'ABRIL ORD'!F94+'1ER AJ TRIM FOFIR 23'!C94</f>
        <v>59842</v>
      </c>
      <c r="G94" s="24">
        <v>11896</v>
      </c>
      <c r="H94" s="24">
        <v>3852</v>
      </c>
      <c r="I94" s="24">
        <v>12252</v>
      </c>
      <c r="J94" s="24">
        <v>839</v>
      </c>
      <c r="K94" s="24">
        <v>2009</v>
      </c>
      <c r="L94" s="24">
        <v>36660</v>
      </c>
      <c r="M94" s="25">
        <v>0</v>
      </c>
      <c r="N94" s="8">
        <f t="shared" si="1"/>
        <v>838875</v>
      </c>
    </row>
    <row r="95" spans="1:14" x14ac:dyDescent="0.3">
      <c r="A95" s="13">
        <v>92</v>
      </c>
      <c r="B95" s="27" t="s">
        <v>104</v>
      </c>
      <c r="C95" s="24">
        <v>151396</v>
      </c>
      <c r="D95" s="24">
        <v>75344</v>
      </c>
      <c r="E95" s="24">
        <v>2442</v>
      </c>
      <c r="F95" s="24">
        <f>+'ABRIL ORD'!F95+'1ER AJ TRIM FOFIR 23'!C95</f>
        <v>15193</v>
      </c>
      <c r="G95" s="24">
        <v>3303</v>
      </c>
      <c r="H95" s="24">
        <v>1048</v>
      </c>
      <c r="I95" s="24">
        <v>2778</v>
      </c>
      <c r="J95" s="24">
        <v>402</v>
      </c>
      <c r="K95" s="24">
        <v>385</v>
      </c>
      <c r="L95" s="24">
        <v>0</v>
      </c>
      <c r="M95" s="25">
        <v>0</v>
      </c>
      <c r="N95" s="8">
        <f t="shared" si="1"/>
        <v>252291</v>
      </c>
    </row>
    <row r="96" spans="1:14" x14ac:dyDescent="0.3">
      <c r="A96" s="13">
        <v>93</v>
      </c>
      <c r="B96" s="27" t="s">
        <v>105</v>
      </c>
      <c r="C96" s="24">
        <v>73664</v>
      </c>
      <c r="D96" s="24">
        <v>33341</v>
      </c>
      <c r="E96" s="24">
        <v>1195</v>
      </c>
      <c r="F96" s="24">
        <f>+'ABRIL ORD'!F96+'1ER AJ TRIM FOFIR 23'!C96</f>
        <v>5786</v>
      </c>
      <c r="G96" s="24">
        <v>965</v>
      </c>
      <c r="H96" s="24">
        <v>423</v>
      </c>
      <c r="I96" s="24">
        <v>767</v>
      </c>
      <c r="J96" s="24">
        <v>224</v>
      </c>
      <c r="K96" s="24">
        <v>101</v>
      </c>
      <c r="L96" s="24">
        <v>0</v>
      </c>
      <c r="M96" s="25">
        <v>0</v>
      </c>
      <c r="N96" s="8">
        <f t="shared" si="1"/>
        <v>116466</v>
      </c>
    </row>
    <row r="97" spans="1:14" x14ac:dyDescent="0.3">
      <c r="A97" s="13">
        <v>94</v>
      </c>
      <c r="B97" s="27" t="s">
        <v>106</v>
      </c>
      <c r="C97" s="24">
        <v>148982</v>
      </c>
      <c r="D97" s="24">
        <v>47025</v>
      </c>
      <c r="E97" s="24">
        <v>2370</v>
      </c>
      <c r="F97" s="24">
        <f>+'ABRIL ORD'!F97+'1ER AJ TRIM FOFIR 23'!C97</f>
        <v>13334</v>
      </c>
      <c r="G97" s="24">
        <v>3430</v>
      </c>
      <c r="H97" s="24">
        <v>945</v>
      </c>
      <c r="I97" s="24">
        <v>2506</v>
      </c>
      <c r="J97" s="24">
        <v>408</v>
      </c>
      <c r="K97" s="24">
        <v>297</v>
      </c>
      <c r="L97" s="24">
        <v>0</v>
      </c>
      <c r="M97" s="25">
        <v>0</v>
      </c>
      <c r="N97" s="8">
        <f t="shared" si="1"/>
        <v>219297</v>
      </c>
    </row>
    <row r="98" spans="1:14" x14ac:dyDescent="0.3">
      <c r="A98" s="13">
        <v>95</v>
      </c>
      <c r="B98" s="27" t="s">
        <v>107</v>
      </c>
      <c r="C98" s="24">
        <v>283478</v>
      </c>
      <c r="D98" s="24">
        <v>143571</v>
      </c>
      <c r="E98" s="24">
        <v>4498</v>
      </c>
      <c r="F98" s="24">
        <f>+'ABRIL ORD'!F98+'1ER AJ TRIM FOFIR 23'!C98</f>
        <v>29482</v>
      </c>
      <c r="G98" s="24">
        <v>8345</v>
      </c>
      <c r="H98" s="24">
        <v>2018</v>
      </c>
      <c r="I98" s="24">
        <v>6379</v>
      </c>
      <c r="J98" s="24">
        <v>685</v>
      </c>
      <c r="K98" s="24">
        <v>787</v>
      </c>
      <c r="L98" s="24">
        <v>0</v>
      </c>
      <c r="M98" s="25">
        <v>0</v>
      </c>
      <c r="N98" s="8">
        <f t="shared" si="1"/>
        <v>479243</v>
      </c>
    </row>
    <row r="99" spans="1:14" x14ac:dyDescent="0.3">
      <c r="A99" s="13">
        <v>96</v>
      </c>
      <c r="B99" s="27" t="s">
        <v>108</v>
      </c>
      <c r="C99" s="24">
        <v>106308</v>
      </c>
      <c r="D99" s="24">
        <v>43752</v>
      </c>
      <c r="E99" s="24">
        <v>1510</v>
      </c>
      <c r="F99" s="24">
        <f>+'ABRIL ORD'!F99+'1ER AJ TRIM FOFIR 23'!C99</f>
        <v>10343</v>
      </c>
      <c r="G99" s="24">
        <v>1415</v>
      </c>
      <c r="H99" s="24">
        <v>725</v>
      </c>
      <c r="I99" s="24">
        <v>1583</v>
      </c>
      <c r="J99" s="24">
        <v>213</v>
      </c>
      <c r="K99" s="24">
        <v>271</v>
      </c>
      <c r="L99" s="24">
        <v>7257</v>
      </c>
      <c r="M99" s="25">
        <v>0</v>
      </c>
      <c r="N99" s="8">
        <f t="shared" si="1"/>
        <v>173377</v>
      </c>
    </row>
    <row r="100" spans="1:14" x14ac:dyDescent="0.3">
      <c r="A100" s="13">
        <v>97</v>
      </c>
      <c r="B100" s="27" t="s">
        <v>109</v>
      </c>
      <c r="C100" s="24">
        <v>138990</v>
      </c>
      <c r="D100" s="24">
        <v>70127</v>
      </c>
      <c r="E100" s="24">
        <v>2240</v>
      </c>
      <c r="F100" s="24">
        <f>+'ABRIL ORD'!F100+'1ER AJ TRIM FOFIR 23'!C100</f>
        <v>13626</v>
      </c>
      <c r="G100" s="24">
        <v>3281</v>
      </c>
      <c r="H100" s="24">
        <v>943</v>
      </c>
      <c r="I100" s="24">
        <v>2594</v>
      </c>
      <c r="J100" s="24">
        <v>363</v>
      </c>
      <c r="K100" s="24">
        <v>337</v>
      </c>
      <c r="L100" s="24">
        <v>0</v>
      </c>
      <c r="M100" s="25">
        <v>0</v>
      </c>
      <c r="N100" s="8">
        <f t="shared" si="1"/>
        <v>232501</v>
      </c>
    </row>
    <row r="101" spans="1:14" x14ac:dyDescent="0.3">
      <c r="A101" s="13">
        <v>98</v>
      </c>
      <c r="B101" s="27" t="s">
        <v>110</v>
      </c>
      <c r="C101" s="24">
        <v>270404</v>
      </c>
      <c r="D101" s="24">
        <v>52579</v>
      </c>
      <c r="E101" s="24">
        <v>4308</v>
      </c>
      <c r="F101" s="24">
        <f>+'ABRIL ORD'!F101+'1ER AJ TRIM FOFIR 23'!C101</f>
        <v>26810</v>
      </c>
      <c r="G101" s="24">
        <v>7782</v>
      </c>
      <c r="H101" s="24">
        <v>1856</v>
      </c>
      <c r="I101" s="24">
        <v>5734</v>
      </c>
      <c r="J101" s="24">
        <v>704</v>
      </c>
      <c r="K101" s="24">
        <v>680</v>
      </c>
      <c r="L101" s="24">
        <v>0</v>
      </c>
      <c r="M101" s="25">
        <v>0</v>
      </c>
      <c r="N101" s="8">
        <f t="shared" si="1"/>
        <v>370857</v>
      </c>
    </row>
    <row r="102" spans="1:14" x14ac:dyDescent="0.3">
      <c r="A102" s="13">
        <v>99</v>
      </c>
      <c r="B102" s="27" t="s">
        <v>111</v>
      </c>
      <c r="C102" s="24">
        <v>111470</v>
      </c>
      <c r="D102" s="24">
        <v>59626</v>
      </c>
      <c r="E102" s="24">
        <v>1985</v>
      </c>
      <c r="F102" s="24">
        <f>+'ABRIL ORD'!F102+'1ER AJ TRIM FOFIR 23'!C102</f>
        <v>7516</v>
      </c>
      <c r="G102" s="24">
        <v>696</v>
      </c>
      <c r="H102" s="24">
        <v>566</v>
      </c>
      <c r="I102" s="24">
        <v>536</v>
      </c>
      <c r="J102" s="24">
        <v>391</v>
      </c>
      <c r="K102" s="24">
        <v>66</v>
      </c>
      <c r="L102" s="24">
        <v>0</v>
      </c>
      <c r="M102" s="25">
        <v>0</v>
      </c>
      <c r="N102" s="8">
        <f t="shared" si="1"/>
        <v>182852</v>
      </c>
    </row>
    <row r="103" spans="1:14" x14ac:dyDescent="0.3">
      <c r="A103" s="13">
        <v>100</v>
      </c>
      <c r="B103" s="27" t="s">
        <v>112</v>
      </c>
      <c r="C103" s="24">
        <v>97082</v>
      </c>
      <c r="D103" s="24">
        <v>49830</v>
      </c>
      <c r="E103" s="24">
        <v>1715</v>
      </c>
      <c r="F103" s="24">
        <f>+'ABRIL ORD'!F103+'1ER AJ TRIM FOFIR 23'!C103</f>
        <v>6703</v>
      </c>
      <c r="G103" s="24">
        <v>722</v>
      </c>
      <c r="H103" s="24">
        <v>501</v>
      </c>
      <c r="I103" s="24">
        <v>549</v>
      </c>
      <c r="J103" s="24">
        <v>333</v>
      </c>
      <c r="K103" s="24">
        <v>68</v>
      </c>
      <c r="L103" s="24">
        <v>7571</v>
      </c>
      <c r="M103" s="25">
        <v>0</v>
      </c>
      <c r="N103" s="8">
        <f t="shared" si="1"/>
        <v>165074</v>
      </c>
    </row>
    <row r="104" spans="1:14" x14ac:dyDescent="0.3">
      <c r="A104" s="13">
        <v>101</v>
      </c>
      <c r="B104" s="27" t="s">
        <v>113</v>
      </c>
      <c r="C104" s="24">
        <v>112990</v>
      </c>
      <c r="D104" s="24">
        <v>63067</v>
      </c>
      <c r="E104" s="24">
        <v>1952</v>
      </c>
      <c r="F104" s="24">
        <f>+'ABRIL ORD'!F104+'1ER AJ TRIM FOFIR 23'!C104</f>
        <v>8665</v>
      </c>
      <c r="G104" s="24">
        <v>1372</v>
      </c>
      <c r="H104" s="24">
        <v>631</v>
      </c>
      <c r="I104" s="24">
        <v>1050</v>
      </c>
      <c r="J104" s="24">
        <v>361</v>
      </c>
      <c r="K104" s="24">
        <v>129</v>
      </c>
      <c r="L104" s="24">
        <v>0</v>
      </c>
      <c r="M104" s="25">
        <v>0</v>
      </c>
      <c r="N104" s="8">
        <f t="shared" si="1"/>
        <v>190217</v>
      </c>
    </row>
    <row r="105" spans="1:14" x14ac:dyDescent="0.3">
      <c r="A105" s="13">
        <v>102</v>
      </c>
      <c r="B105" s="27" t="s">
        <v>114</v>
      </c>
      <c r="C105" s="24">
        <v>277232</v>
      </c>
      <c r="D105" s="24">
        <v>209445</v>
      </c>
      <c r="E105" s="24">
        <v>4248</v>
      </c>
      <c r="F105" s="24">
        <f>+'ABRIL ORD'!F105+'1ER AJ TRIM FOFIR 23'!C105</f>
        <v>34986</v>
      </c>
      <c r="G105" s="24">
        <v>9899</v>
      </c>
      <c r="H105" s="24">
        <v>2309</v>
      </c>
      <c r="I105" s="24">
        <v>8174</v>
      </c>
      <c r="J105" s="24">
        <v>530</v>
      </c>
      <c r="K105" s="24">
        <v>1111</v>
      </c>
      <c r="L105" s="24">
        <v>0</v>
      </c>
      <c r="M105" s="25">
        <v>0</v>
      </c>
      <c r="N105" s="8">
        <f t="shared" si="1"/>
        <v>547934</v>
      </c>
    </row>
    <row r="106" spans="1:14" x14ac:dyDescent="0.3">
      <c r="A106" s="13">
        <v>103</v>
      </c>
      <c r="B106" s="27" t="s">
        <v>115</v>
      </c>
      <c r="C106" s="24">
        <v>566758</v>
      </c>
      <c r="D106" s="24">
        <v>271096</v>
      </c>
      <c r="E106" s="24">
        <v>9423</v>
      </c>
      <c r="F106" s="24">
        <f>+'ABRIL ORD'!F106+'1ER AJ TRIM FOFIR 23'!C106</f>
        <v>79586</v>
      </c>
      <c r="G106" s="24">
        <v>11132</v>
      </c>
      <c r="H106" s="24">
        <v>5143</v>
      </c>
      <c r="I106" s="24">
        <v>14341</v>
      </c>
      <c r="J106" s="24">
        <v>1322</v>
      </c>
      <c r="K106" s="24">
        <v>2609</v>
      </c>
      <c r="L106" s="24">
        <v>0</v>
      </c>
      <c r="M106" s="25">
        <v>0</v>
      </c>
      <c r="N106" s="8">
        <f t="shared" si="1"/>
        <v>961410</v>
      </c>
    </row>
    <row r="107" spans="1:14" x14ac:dyDescent="0.3">
      <c r="A107" s="13">
        <v>104</v>
      </c>
      <c r="B107" s="27" t="s">
        <v>116</v>
      </c>
      <c r="C107" s="24">
        <v>286016</v>
      </c>
      <c r="D107" s="24">
        <v>136933</v>
      </c>
      <c r="E107" s="24">
        <v>4142</v>
      </c>
      <c r="F107" s="24">
        <f>+'ABRIL ORD'!F107+'1ER AJ TRIM FOFIR 23'!C107</f>
        <v>30078</v>
      </c>
      <c r="G107" s="24">
        <v>4999</v>
      </c>
      <c r="H107" s="24">
        <v>2079</v>
      </c>
      <c r="I107" s="24">
        <v>5209</v>
      </c>
      <c r="J107" s="24">
        <v>671</v>
      </c>
      <c r="K107" s="24">
        <v>847</v>
      </c>
      <c r="L107" s="24">
        <v>1127</v>
      </c>
      <c r="M107" s="25">
        <v>0</v>
      </c>
      <c r="N107" s="8">
        <f t="shared" si="1"/>
        <v>472101</v>
      </c>
    </row>
    <row r="108" spans="1:14" x14ac:dyDescent="0.3">
      <c r="A108" s="13">
        <v>105</v>
      </c>
      <c r="B108" s="27" t="s">
        <v>117</v>
      </c>
      <c r="C108" s="24">
        <v>381064</v>
      </c>
      <c r="D108" s="24">
        <v>61279</v>
      </c>
      <c r="E108" s="24">
        <v>5947</v>
      </c>
      <c r="F108" s="24">
        <f>+'ABRIL ORD'!F108+'1ER AJ TRIM FOFIR 23'!C108</f>
        <v>42375</v>
      </c>
      <c r="G108" s="24">
        <v>14248</v>
      </c>
      <c r="H108" s="24">
        <v>2863</v>
      </c>
      <c r="I108" s="24">
        <v>10345</v>
      </c>
      <c r="J108" s="24">
        <v>856</v>
      </c>
      <c r="K108" s="24">
        <v>1218</v>
      </c>
      <c r="L108" s="24">
        <v>0</v>
      </c>
      <c r="M108" s="25">
        <v>0</v>
      </c>
      <c r="N108" s="8">
        <f t="shared" si="1"/>
        <v>520195</v>
      </c>
    </row>
    <row r="109" spans="1:14" x14ac:dyDescent="0.3">
      <c r="A109" s="13">
        <v>106</v>
      </c>
      <c r="B109" s="27" t="s">
        <v>118</v>
      </c>
      <c r="C109" s="24">
        <v>87982</v>
      </c>
      <c r="D109" s="24">
        <v>37093</v>
      </c>
      <c r="E109" s="24">
        <v>1455</v>
      </c>
      <c r="F109" s="24">
        <f>+'ABRIL ORD'!F109+'1ER AJ TRIM FOFIR 23'!C109</f>
        <v>9817</v>
      </c>
      <c r="G109" s="24">
        <v>463</v>
      </c>
      <c r="H109" s="24">
        <v>659</v>
      </c>
      <c r="I109" s="24">
        <v>1190</v>
      </c>
      <c r="J109" s="24">
        <v>212</v>
      </c>
      <c r="K109" s="24">
        <v>268</v>
      </c>
      <c r="L109" s="24">
        <v>3364</v>
      </c>
      <c r="M109" s="25">
        <v>0</v>
      </c>
      <c r="N109" s="8">
        <f t="shared" si="1"/>
        <v>142503</v>
      </c>
    </row>
    <row r="110" spans="1:14" x14ac:dyDescent="0.3">
      <c r="A110" s="13">
        <v>107</v>
      </c>
      <c r="B110" s="27" t="s">
        <v>119</v>
      </c>
      <c r="C110" s="24">
        <v>1157032</v>
      </c>
      <c r="D110" s="24">
        <v>1079976</v>
      </c>
      <c r="E110" s="24">
        <v>15788</v>
      </c>
      <c r="F110" s="24">
        <f>+'ABRIL ORD'!F110+'1ER AJ TRIM FOFIR 23'!C110</f>
        <v>144208</v>
      </c>
      <c r="G110" s="24">
        <v>49394</v>
      </c>
      <c r="H110" s="24">
        <v>9671</v>
      </c>
      <c r="I110" s="24">
        <v>37684</v>
      </c>
      <c r="J110" s="24">
        <v>1959</v>
      </c>
      <c r="K110" s="24">
        <v>4777</v>
      </c>
      <c r="L110" s="24">
        <v>0</v>
      </c>
      <c r="M110" s="25">
        <v>0</v>
      </c>
      <c r="N110" s="8">
        <f t="shared" si="1"/>
        <v>2500489</v>
      </c>
    </row>
    <row r="111" spans="1:14" x14ac:dyDescent="0.3">
      <c r="A111" s="13">
        <v>108</v>
      </c>
      <c r="B111" s="27" t="s">
        <v>120</v>
      </c>
      <c r="C111" s="24">
        <v>301428</v>
      </c>
      <c r="D111" s="24">
        <v>135125</v>
      </c>
      <c r="E111" s="24">
        <v>4716</v>
      </c>
      <c r="F111" s="24">
        <f>+'ABRIL ORD'!F111+'1ER AJ TRIM FOFIR 23'!C111</f>
        <v>34837</v>
      </c>
      <c r="G111" s="24">
        <v>5422</v>
      </c>
      <c r="H111" s="24">
        <v>2335</v>
      </c>
      <c r="I111" s="24">
        <v>6020</v>
      </c>
      <c r="J111" s="24">
        <v>645</v>
      </c>
      <c r="K111" s="24">
        <v>1017</v>
      </c>
      <c r="L111" s="24">
        <v>12339</v>
      </c>
      <c r="M111" s="25">
        <v>0</v>
      </c>
      <c r="N111" s="8">
        <f t="shared" si="1"/>
        <v>503884</v>
      </c>
    </row>
    <row r="112" spans="1:14" x14ac:dyDescent="0.3">
      <c r="A112" s="13">
        <v>109</v>
      </c>
      <c r="B112" s="27" t="s">
        <v>121</v>
      </c>
      <c r="C112" s="24">
        <v>99742</v>
      </c>
      <c r="D112" s="24">
        <v>55278</v>
      </c>
      <c r="E112" s="24">
        <v>1629</v>
      </c>
      <c r="F112" s="24">
        <f>+'ABRIL ORD'!F112+'1ER AJ TRIM FOFIR 23'!C112</f>
        <v>9273</v>
      </c>
      <c r="G112" s="24">
        <v>2296</v>
      </c>
      <c r="H112" s="24">
        <v>649</v>
      </c>
      <c r="I112" s="24">
        <v>1723</v>
      </c>
      <c r="J112" s="24">
        <v>273</v>
      </c>
      <c r="K112" s="24">
        <v>213</v>
      </c>
      <c r="L112" s="24">
        <v>0</v>
      </c>
      <c r="M112" s="25">
        <v>0</v>
      </c>
      <c r="N112" s="8">
        <f t="shared" si="1"/>
        <v>171076</v>
      </c>
    </row>
    <row r="113" spans="1:14" x14ac:dyDescent="0.3">
      <c r="A113" s="13">
        <v>110</v>
      </c>
      <c r="B113" s="27" t="s">
        <v>122</v>
      </c>
      <c r="C113" s="24">
        <v>168188</v>
      </c>
      <c r="D113" s="24">
        <v>52870</v>
      </c>
      <c r="E113" s="24">
        <v>2708</v>
      </c>
      <c r="F113" s="24">
        <f>+'ABRIL ORD'!F113+'1ER AJ TRIM FOFIR 23'!C113</f>
        <v>15869</v>
      </c>
      <c r="G113" s="24">
        <v>3022</v>
      </c>
      <c r="H113" s="24">
        <v>1108</v>
      </c>
      <c r="I113" s="24">
        <v>2649</v>
      </c>
      <c r="J113" s="24">
        <v>435</v>
      </c>
      <c r="K113" s="24">
        <v>372</v>
      </c>
      <c r="L113" s="24">
        <v>0</v>
      </c>
      <c r="M113" s="25">
        <v>0</v>
      </c>
      <c r="N113" s="8">
        <f t="shared" si="1"/>
        <v>247221</v>
      </c>
    </row>
    <row r="114" spans="1:14" x14ac:dyDescent="0.3">
      <c r="A114" s="13">
        <v>111</v>
      </c>
      <c r="B114" s="27" t="s">
        <v>123</v>
      </c>
      <c r="C114" s="24">
        <v>308978</v>
      </c>
      <c r="D114" s="24">
        <v>84710</v>
      </c>
      <c r="E114" s="24">
        <v>4537</v>
      </c>
      <c r="F114" s="24">
        <f>+'ABRIL ORD'!F114+'1ER AJ TRIM FOFIR 23'!C114</f>
        <v>29848</v>
      </c>
      <c r="G114" s="24">
        <v>8897</v>
      </c>
      <c r="H114" s="24">
        <v>2091</v>
      </c>
      <c r="I114" s="24">
        <v>6566</v>
      </c>
      <c r="J114" s="24">
        <v>690</v>
      </c>
      <c r="K114" s="24">
        <v>773</v>
      </c>
      <c r="L114" s="24">
        <v>0</v>
      </c>
      <c r="M114" s="25">
        <v>0</v>
      </c>
      <c r="N114" s="8">
        <f t="shared" si="1"/>
        <v>447090</v>
      </c>
    </row>
    <row r="115" spans="1:14" x14ac:dyDescent="0.3">
      <c r="A115" s="13">
        <v>112</v>
      </c>
      <c r="B115" s="27" t="s">
        <v>124</v>
      </c>
      <c r="C115" s="24">
        <v>362638</v>
      </c>
      <c r="D115" s="24">
        <v>244206</v>
      </c>
      <c r="E115" s="24">
        <v>5975</v>
      </c>
      <c r="F115" s="24">
        <f>+'ABRIL ORD'!F115+'1ER AJ TRIM FOFIR 23'!C115</f>
        <v>29168</v>
      </c>
      <c r="G115" s="24">
        <v>4768</v>
      </c>
      <c r="H115" s="24">
        <v>2113</v>
      </c>
      <c r="I115" s="24">
        <v>3885</v>
      </c>
      <c r="J115" s="24">
        <v>1080</v>
      </c>
      <c r="K115" s="24">
        <v>519</v>
      </c>
      <c r="L115" s="24">
        <v>0</v>
      </c>
      <c r="M115" s="25">
        <v>0</v>
      </c>
      <c r="N115" s="8">
        <f t="shared" si="1"/>
        <v>654352</v>
      </c>
    </row>
    <row r="116" spans="1:14" x14ac:dyDescent="0.3">
      <c r="A116" s="13">
        <v>113</v>
      </c>
      <c r="B116" s="27" t="s">
        <v>125</v>
      </c>
      <c r="C116" s="24">
        <v>248378</v>
      </c>
      <c r="D116" s="24">
        <v>182707</v>
      </c>
      <c r="E116" s="24">
        <v>3689</v>
      </c>
      <c r="F116" s="24">
        <f>+'ABRIL ORD'!F116+'1ER AJ TRIM FOFIR 23'!C116</f>
        <v>23726</v>
      </c>
      <c r="G116" s="24">
        <v>5880</v>
      </c>
      <c r="H116" s="24">
        <v>1671</v>
      </c>
      <c r="I116" s="24">
        <v>4646</v>
      </c>
      <c r="J116" s="24">
        <v>634</v>
      </c>
      <c r="K116" s="24">
        <v>603</v>
      </c>
      <c r="L116" s="24">
        <v>0</v>
      </c>
      <c r="M116" s="25">
        <v>0</v>
      </c>
      <c r="N116" s="8">
        <f t="shared" si="1"/>
        <v>471934</v>
      </c>
    </row>
    <row r="117" spans="1:14" x14ac:dyDescent="0.3">
      <c r="A117" s="13">
        <v>114</v>
      </c>
      <c r="B117" s="27" t="s">
        <v>126</v>
      </c>
      <c r="C117" s="24">
        <v>102956</v>
      </c>
      <c r="D117" s="24">
        <v>54377</v>
      </c>
      <c r="E117" s="24">
        <v>1754</v>
      </c>
      <c r="F117" s="24">
        <f>+'ABRIL ORD'!F117+'1ER AJ TRIM FOFIR 23'!C117</f>
        <v>10131</v>
      </c>
      <c r="G117" s="24">
        <v>1251</v>
      </c>
      <c r="H117" s="24">
        <v>697</v>
      </c>
      <c r="I117" s="24">
        <v>1400</v>
      </c>
      <c r="J117" s="24">
        <v>285</v>
      </c>
      <c r="K117" s="24">
        <v>239</v>
      </c>
      <c r="L117" s="24">
        <v>7104</v>
      </c>
      <c r="M117" s="25">
        <v>0</v>
      </c>
      <c r="N117" s="8">
        <f t="shared" si="1"/>
        <v>180194</v>
      </c>
    </row>
    <row r="118" spans="1:14" x14ac:dyDescent="0.3">
      <c r="A118" s="13">
        <v>115</v>
      </c>
      <c r="B118" s="27" t="s">
        <v>127</v>
      </c>
      <c r="C118" s="24">
        <v>536592</v>
      </c>
      <c r="D118" s="24">
        <v>317446</v>
      </c>
      <c r="E118" s="24">
        <v>7900</v>
      </c>
      <c r="F118" s="24">
        <f>+'ABRIL ORD'!F118+'1ER AJ TRIM FOFIR 23'!C118</f>
        <v>72765</v>
      </c>
      <c r="G118" s="24">
        <v>19487</v>
      </c>
      <c r="H118" s="24">
        <v>4761</v>
      </c>
      <c r="I118" s="24">
        <v>17012</v>
      </c>
      <c r="J118" s="24">
        <v>910</v>
      </c>
      <c r="K118" s="24">
        <v>2452</v>
      </c>
      <c r="L118" s="24">
        <v>0</v>
      </c>
      <c r="M118" s="25">
        <v>0</v>
      </c>
      <c r="N118" s="8">
        <f t="shared" si="1"/>
        <v>979325</v>
      </c>
    </row>
    <row r="119" spans="1:14" x14ac:dyDescent="0.3">
      <c r="A119" s="13">
        <v>116</v>
      </c>
      <c r="B119" s="27" t="s">
        <v>128</v>
      </c>
      <c r="C119" s="24">
        <v>262442</v>
      </c>
      <c r="D119" s="24">
        <v>60383</v>
      </c>
      <c r="E119" s="24">
        <v>4193</v>
      </c>
      <c r="F119" s="24">
        <f>+'ABRIL ORD'!F119+'1ER AJ TRIM FOFIR 23'!C119</f>
        <v>26962</v>
      </c>
      <c r="G119" s="24">
        <v>7529</v>
      </c>
      <c r="H119" s="24">
        <v>1850</v>
      </c>
      <c r="I119" s="24">
        <v>5759</v>
      </c>
      <c r="J119" s="24">
        <v>651</v>
      </c>
      <c r="K119" s="24">
        <v>706</v>
      </c>
      <c r="L119" s="24">
        <v>0</v>
      </c>
      <c r="M119" s="25">
        <v>0</v>
      </c>
      <c r="N119" s="8">
        <f t="shared" si="1"/>
        <v>370475</v>
      </c>
    </row>
    <row r="120" spans="1:14" x14ac:dyDescent="0.3">
      <c r="A120" s="13">
        <v>117</v>
      </c>
      <c r="B120" s="27" t="s">
        <v>129</v>
      </c>
      <c r="C120" s="24">
        <v>177672</v>
      </c>
      <c r="D120" s="24">
        <v>78457</v>
      </c>
      <c r="E120" s="24">
        <v>2871</v>
      </c>
      <c r="F120" s="24">
        <f>+'ABRIL ORD'!F120+'1ER AJ TRIM FOFIR 23'!C120</f>
        <v>16885</v>
      </c>
      <c r="G120" s="24">
        <v>4058</v>
      </c>
      <c r="H120" s="24">
        <v>1177</v>
      </c>
      <c r="I120" s="24">
        <v>3168</v>
      </c>
      <c r="J120" s="24">
        <v>471</v>
      </c>
      <c r="K120" s="24">
        <v>400</v>
      </c>
      <c r="L120" s="24">
        <v>0</v>
      </c>
      <c r="M120" s="25">
        <v>0</v>
      </c>
      <c r="N120" s="8">
        <f t="shared" si="1"/>
        <v>285159</v>
      </c>
    </row>
    <row r="121" spans="1:14" x14ac:dyDescent="0.3">
      <c r="A121" s="13">
        <v>118</v>
      </c>
      <c r="B121" s="27" t="s">
        <v>130</v>
      </c>
      <c r="C121" s="24">
        <v>457592</v>
      </c>
      <c r="D121" s="24">
        <v>159600</v>
      </c>
      <c r="E121" s="24">
        <v>6602</v>
      </c>
      <c r="F121" s="24">
        <f>+'ABRIL ORD'!F121+'1ER AJ TRIM FOFIR 23'!C121</f>
        <v>48259</v>
      </c>
      <c r="G121" s="24">
        <v>4404</v>
      </c>
      <c r="H121" s="24">
        <v>3331</v>
      </c>
      <c r="I121" s="24">
        <v>6872</v>
      </c>
      <c r="J121" s="24">
        <v>1033</v>
      </c>
      <c r="K121" s="24">
        <v>1353</v>
      </c>
      <c r="L121" s="24">
        <v>20914</v>
      </c>
      <c r="M121" s="25">
        <v>0</v>
      </c>
      <c r="N121" s="8">
        <f t="shared" si="1"/>
        <v>709960</v>
      </c>
    </row>
    <row r="122" spans="1:14" x14ac:dyDescent="0.3">
      <c r="A122" s="13">
        <v>119</v>
      </c>
      <c r="B122" s="27" t="s">
        <v>131</v>
      </c>
      <c r="C122" s="24">
        <v>90444</v>
      </c>
      <c r="D122" s="24">
        <v>44889</v>
      </c>
      <c r="E122" s="24">
        <v>1602</v>
      </c>
      <c r="F122" s="24">
        <f>+'ABRIL ORD'!F122+'1ER AJ TRIM FOFIR 23'!C122</f>
        <v>7234</v>
      </c>
      <c r="G122" s="24">
        <v>1359</v>
      </c>
      <c r="H122" s="24">
        <v>521</v>
      </c>
      <c r="I122" s="24">
        <v>990</v>
      </c>
      <c r="J122" s="24">
        <v>301</v>
      </c>
      <c r="K122" s="24">
        <v>117</v>
      </c>
      <c r="L122" s="24">
        <v>0</v>
      </c>
      <c r="M122" s="25">
        <v>0</v>
      </c>
      <c r="N122" s="8">
        <f t="shared" si="1"/>
        <v>147457</v>
      </c>
    </row>
    <row r="123" spans="1:14" x14ac:dyDescent="0.3">
      <c r="A123" s="13">
        <v>120</v>
      </c>
      <c r="B123" s="27" t="s">
        <v>132</v>
      </c>
      <c r="C123" s="24">
        <v>101982</v>
      </c>
      <c r="D123" s="24">
        <v>55625</v>
      </c>
      <c r="E123" s="24">
        <v>1780</v>
      </c>
      <c r="F123" s="24">
        <f>+'ABRIL ORD'!F123+'1ER AJ TRIM FOFIR 23'!C123</f>
        <v>8740</v>
      </c>
      <c r="G123" s="24">
        <v>834</v>
      </c>
      <c r="H123" s="24">
        <v>618</v>
      </c>
      <c r="I123" s="24">
        <v>947</v>
      </c>
      <c r="J123" s="24">
        <v>313</v>
      </c>
      <c r="K123" s="24">
        <v>162</v>
      </c>
      <c r="L123" s="24">
        <v>3651</v>
      </c>
      <c r="M123" s="25">
        <v>0</v>
      </c>
      <c r="N123" s="8">
        <f t="shared" si="1"/>
        <v>174652</v>
      </c>
    </row>
    <row r="124" spans="1:14" x14ac:dyDescent="0.3">
      <c r="A124" s="13">
        <v>121</v>
      </c>
      <c r="B124" s="27" t="s">
        <v>133</v>
      </c>
      <c r="C124" s="24">
        <v>95696</v>
      </c>
      <c r="D124" s="24">
        <v>47525</v>
      </c>
      <c r="E124" s="24">
        <v>1637</v>
      </c>
      <c r="F124" s="24">
        <f>+'ABRIL ORD'!F124+'1ER AJ TRIM FOFIR 23'!C124</f>
        <v>7292</v>
      </c>
      <c r="G124" s="24">
        <v>1108</v>
      </c>
      <c r="H124" s="24">
        <v>534</v>
      </c>
      <c r="I124" s="24">
        <v>858</v>
      </c>
      <c r="J124" s="24">
        <v>310</v>
      </c>
      <c r="K124" s="24">
        <v>110</v>
      </c>
      <c r="L124" s="24">
        <v>3057</v>
      </c>
      <c r="M124" s="25">
        <v>0</v>
      </c>
      <c r="N124" s="8">
        <f t="shared" si="1"/>
        <v>158127</v>
      </c>
    </row>
    <row r="125" spans="1:14" x14ac:dyDescent="0.3">
      <c r="A125" s="13">
        <v>122</v>
      </c>
      <c r="B125" s="27" t="s">
        <v>134</v>
      </c>
      <c r="C125" s="24">
        <v>84344</v>
      </c>
      <c r="D125" s="24">
        <v>53957</v>
      </c>
      <c r="E125" s="24">
        <v>1384</v>
      </c>
      <c r="F125" s="24">
        <f>+'ABRIL ORD'!F125+'1ER AJ TRIM FOFIR 23'!C125</f>
        <v>6592</v>
      </c>
      <c r="G125" s="24">
        <v>1213</v>
      </c>
      <c r="H125" s="24">
        <v>483</v>
      </c>
      <c r="I125" s="24">
        <v>912</v>
      </c>
      <c r="J125" s="24">
        <v>265</v>
      </c>
      <c r="K125" s="24">
        <v>112</v>
      </c>
      <c r="L125" s="24">
        <v>7796</v>
      </c>
      <c r="M125" s="25">
        <v>0</v>
      </c>
      <c r="N125" s="8">
        <f t="shared" si="1"/>
        <v>157058</v>
      </c>
    </row>
    <row r="126" spans="1:14" x14ac:dyDescent="0.3">
      <c r="A126" s="13">
        <v>123</v>
      </c>
      <c r="B126" s="27" t="s">
        <v>135</v>
      </c>
      <c r="C126" s="24">
        <v>180404</v>
      </c>
      <c r="D126" s="24">
        <v>126293</v>
      </c>
      <c r="E126" s="24">
        <v>2830</v>
      </c>
      <c r="F126" s="24">
        <f>+'ABRIL ORD'!F126+'1ER AJ TRIM FOFIR 23'!C126</f>
        <v>17986</v>
      </c>
      <c r="G126" s="24">
        <v>5229</v>
      </c>
      <c r="H126" s="24">
        <v>1246</v>
      </c>
      <c r="I126" s="24">
        <v>3866</v>
      </c>
      <c r="J126" s="24">
        <v>461</v>
      </c>
      <c r="K126" s="24">
        <v>464</v>
      </c>
      <c r="L126" s="24">
        <v>0</v>
      </c>
      <c r="M126" s="25">
        <v>0</v>
      </c>
      <c r="N126" s="8">
        <f t="shared" si="1"/>
        <v>338779</v>
      </c>
    </row>
    <row r="127" spans="1:14" x14ac:dyDescent="0.3">
      <c r="A127" s="13">
        <v>124</v>
      </c>
      <c r="B127" s="27" t="s">
        <v>136</v>
      </c>
      <c r="C127" s="24">
        <v>1138380</v>
      </c>
      <c r="D127" s="24">
        <v>435554</v>
      </c>
      <c r="E127" s="24">
        <v>16777</v>
      </c>
      <c r="F127" s="24">
        <f>+'ABRIL ORD'!F127+'1ER AJ TRIM FOFIR 23'!C127</f>
        <v>146542</v>
      </c>
      <c r="G127" s="24">
        <v>35875</v>
      </c>
      <c r="H127" s="24">
        <v>9681</v>
      </c>
      <c r="I127" s="24">
        <v>32740</v>
      </c>
      <c r="J127" s="24">
        <v>2096</v>
      </c>
      <c r="K127" s="24">
        <v>4780</v>
      </c>
      <c r="L127" s="24">
        <v>55484</v>
      </c>
      <c r="M127" s="25">
        <v>0</v>
      </c>
      <c r="N127" s="8">
        <f t="shared" si="1"/>
        <v>1877909</v>
      </c>
    </row>
    <row r="128" spans="1:14" x14ac:dyDescent="0.3">
      <c r="A128" s="13">
        <v>125</v>
      </c>
      <c r="B128" s="27" t="s">
        <v>137</v>
      </c>
      <c r="C128" s="24">
        <v>669488</v>
      </c>
      <c r="D128" s="24">
        <v>223527</v>
      </c>
      <c r="E128" s="24">
        <v>10078</v>
      </c>
      <c r="F128" s="24">
        <f>+'ABRIL ORD'!F128+'1ER AJ TRIM FOFIR 23'!C128</f>
        <v>71089</v>
      </c>
      <c r="G128" s="24">
        <v>21338</v>
      </c>
      <c r="H128" s="24">
        <v>4868</v>
      </c>
      <c r="I128" s="24">
        <v>16249</v>
      </c>
      <c r="J128" s="24">
        <v>1472</v>
      </c>
      <c r="K128" s="24">
        <v>1993</v>
      </c>
      <c r="L128" s="24">
        <v>0</v>
      </c>
      <c r="M128" s="25">
        <v>0</v>
      </c>
      <c r="N128" s="8">
        <f t="shared" si="1"/>
        <v>1020102</v>
      </c>
    </row>
    <row r="129" spans="1:14" x14ac:dyDescent="0.3">
      <c r="A129" s="13">
        <v>126</v>
      </c>
      <c r="B129" s="27" t="s">
        <v>138</v>
      </c>
      <c r="C129" s="24">
        <v>297412</v>
      </c>
      <c r="D129" s="24">
        <v>88367</v>
      </c>
      <c r="E129" s="24">
        <v>4621</v>
      </c>
      <c r="F129" s="24">
        <f>+'ABRIL ORD'!F129+'1ER AJ TRIM FOFIR 23'!C129</f>
        <v>31590</v>
      </c>
      <c r="G129" s="24">
        <v>9854</v>
      </c>
      <c r="H129" s="24">
        <v>2157</v>
      </c>
      <c r="I129" s="24">
        <v>7332</v>
      </c>
      <c r="J129" s="24">
        <v>693</v>
      </c>
      <c r="K129" s="24">
        <v>873</v>
      </c>
      <c r="L129" s="24">
        <v>0</v>
      </c>
      <c r="M129" s="25">
        <v>0</v>
      </c>
      <c r="N129" s="8">
        <f t="shared" si="1"/>
        <v>442899</v>
      </c>
    </row>
    <row r="130" spans="1:14" x14ac:dyDescent="0.3">
      <c r="A130" s="13">
        <v>127</v>
      </c>
      <c r="B130" s="27" t="s">
        <v>139</v>
      </c>
      <c r="C130" s="24">
        <v>157994</v>
      </c>
      <c r="D130" s="24">
        <v>66831</v>
      </c>
      <c r="E130" s="24">
        <v>2528</v>
      </c>
      <c r="F130" s="24">
        <f>+'ABRIL ORD'!F130+'1ER AJ TRIM FOFIR 23'!C130</f>
        <v>14856</v>
      </c>
      <c r="G130" s="24">
        <v>2298</v>
      </c>
      <c r="H130" s="24">
        <v>1037</v>
      </c>
      <c r="I130" s="24">
        <v>2241</v>
      </c>
      <c r="J130" s="24">
        <v>402</v>
      </c>
      <c r="K130" s="24">
        <v>347</v>
      </c>
      <c r="L130" s="24">
        <v>14628</v>
      </c>
      <c r="M130" s="25">
        <v>0</v>
      </c>
      <c r="N130" s="8">
        <f t="shared" si="1"/>
        <v>263162</v>
      </c>
    </row>
    <row r="131" spans="1:14" x14ac:dyDescent="0.3">
      <c r="A131" s="13">
        <v>128</v>
      </c>
      <c r="B131" s="27" t="s">
        <v>140</v>
      </c>
      <c r="C131" s="24">
        <v>123066</v>
      </c>
      <c r="D131" s="24">
        <v>82745</v>
      </c>
      <c r="E131" s="24">
        <v>2069</v>
      </c>
      <c r="F131" s="24">
        <f>+'ABRIL ORD'!F131+'1ER AJ TRIM FOFIR 23'!C131</f>
        <v>10772</v>
      </c>
      <c r="G131" s="24">
        <v>2502</v>
      </c>
      <c r="H131" s="24">
        <v>765</v>
      </c>
      <c r="I131" s="24">
        <v>1841</v>
      </c>
      <c r="J131" s="24">
        <v>394</v>
      </c>
      <c r="K131" s="24">
        <v>221</v>
      </c>
      <c r="L131" s="24">
        <v>0</v>
      </c>
      <c r="M131" s="25">
        <v>0</v>
      </c>
      <c r="N131" s="8">
        <f t="shared" si="1"/>
        <v>224375</v>
      </c>
    </row>
    <row r="132" spans="1:14" x14ac:dyDescent="0.3">
      <c r="A132" s="13">
        <v>129</v>
      </c>
      <c r="B132" s="27" t="s">
        <v>141</v>
      </c>
      <c r="C132" s="24">
        <v>165176</v>
      </c>
      <c r="D132" s="24">
        <v>82568</v>
      </c>
      <c r="E132" s="24">
        <v>2130</v>
      </c>
      <c r="F132" s="24">
        <f>+'ABRIL ORD'!F132+'1ER AJ TRIM FOFIR 23'!C132</f>
        <v>16459</v>
      </c>
      <c r="G132" s="24">
        <v>667</v>
      </c>
      <c r="H132" s="24">
        <v>1159</v>
      </c>
      <c r="I132" s="24">
        <v>1992</v>
      </c>
      <c r="J132" s="24">
        <v>294</v>
      </c>
      <c r="K132" s="24">
        <v>461</v>
      </c>
      <c r="L132" s="24">
        <v>3054</v>
      </c>
      <c r="M132" s="25">
        <v>0</v>
      </c>
      <c r="N132" s="8">
        <f t="shared" si="1"/>
        <v>273960</v>
      </c>
    </row>
    <row r="133" spans="1:14" x14ac:dyDescent="0.3">
      <c r="A133" s="13">
        <v>130</v>
      </c>
      <c r="B133" s="27" t="s">
        <v>142</v>
      </c>
      <c r="C133" s="24">
        <v>364458</v>
      </c>
      <c r="D133" s="24">
        <v>127568</v>
      </c>
      <c r="E133" s="24">
        <v>5893</v>
      </c>
      <c r="F133" s="24">
        <f>+'ABRIL ORD'!F133+'1ER AJ TRIM FOFIR 23'!C133</f>
        <v>34571</v>
      </c>
      <c r="G133" s="24">
        <v>9472</v>
      </c>
      <c r="H133" s="24">
        <v>2411</v>
      </c>
      <c r="I133" s="24">
        <v>6978</v>
      </c>
      <c r="J133" s="24">
        <v>971</v>
      </c>
      <c r="K133" s="24">
        <v>821</v>
      </c>
      <c r="L133" s="24">
        <v>30952</v>
      </c>
      <c r="M133" s="25">
        <v>0</v>
      </c>
      <c r="N133" s="8">
        <f t="shared" ref="N133:N196" si="2">SUM(C133:M133)</f>
        <v>584095</v>
      </c>
    </row>
    <row r="134" spans="1:14" x14ac:dyDescent="0.3">
      <c r="A134" s="13">
        <v>131</v>
      </c>
      <c r="B134" s="27" t="s">
        <v>143</v>
      </c>
      <c r="C134" s="24">
        <v>785526</v>
      </c>
      <c r="D134" s="24">
        <v>387317</v>
      </c>
      <c r="E134" s="24">
        <v>12179</v>
      </c>
      <c r="F134" s="24">
        <f>+'ABRIL ORD'!F134+'1ER AJ TRIM FOFIR 23'!C134</f>
        <v>86819</v>
      </c>
      <c r="G134" s="24">
        <v>20993</v>
      </c>
      <c r="H134" s="24">
        <v>5881</v>
      </c>
      <c r="I134" s="24">
        <v>17856</v>
      </c>
      <c r="J134" s="24">
        <v>1776</v>
      </c>
      <c r="K134" s="24">
        <v>2473</v>
      </c>
      <c r="L134" s="24">
        <v>18685</v>
      </c>
      <c r="M134" s="25">
        <v>0</v>
      </c>
      <c r="N134" s="8">
        <f t="shared" si="2"/>
        <v>1339505</v>
      </c>
    </row>
    <row r="135" spans="1:14" x14ac:dyDescent="0.3">
      <c r="A135" s="13">
        <v>132</v>
      </c>
      <c r="B135" s="27" t="s">
        <v>144</v>
      </c>
      <c r="C135" s="24">
        <v>169084</v>
      </c>
      <c r="D135" s="24">
        <v>86957</v>
      </c>
      <c r="E135" s="24">
        <v>2608</v>
      </c>
      <c r="F135" s="24">
        <f>+'ABRIL ORD'!F135+'1ER AJ TRIM FOFIR 23'!C135</f>
        <v>17237</v>
      </c>
      <c r="G135" s="24">
        <v>2562</v>
      </c>
      <c r="H135" s="24">
        <v>1189</v>
      </c>
      <c r="I135" s="24">
        <v>2734</v>
      </c>
      <c r="J135" s="24">
        <v>401</v>
      </c>
      <c r="K135" s="24">
        <v>452</v>
      </c>
      <c r="L135" s="24">
        <v>0</v>
      </c>
      <c r="M135" s="25">
        <v>0</v>
      </c>
      <c r="N135" s="8">
        <f t="shared" si="2"/>
        <v>283224</v>
      </c>
    </row>
    <row r="136" spans="1:14" x14ac:dyDescent="0.3">
      <c r="A136" s="13">
        <v>133</v>
      </c>
      <c r="B136" s="27" t="s">
        <v>145</v>
      </c>
      <c r="C136" s="24">
        <v>273210</v>
      </c>
      <c r="D136" s="24">
        <v>175271</v>
      </c>
      <c r="E136" s="24">
        <v>4397</v>
      </c>
      <c r="F136" s="24">
        <f>+'ABRIL ORD'!F136+'1ER AJ TRIM FOFIR 23'!C136</f>
        <v>29050</v>
      </c>
      <c r="G136" s="24">
        <v>7217</v>
      </c>
      <c r="H136" s="24">
        <v>1978</v>
      </c>
      <c r="I136" s="24">
        <v>5897</v>
      </c>
      <c r="J136" s="24">
        <v>680</v>
      </c>
      <c r="K136" s="24">
        <v>784</v>
      </c>
      <c r="L136" s="24">
        <v>26517</v>
      </c>
      <c r="M136" s="25">
        <v>0</v>
      </c>
      <c r="N136" s="8">
        <f t="shared" si="2"/>
        <v>525001</v>
      </c>
    </row>
    <row r="137" spans="1:14" x14ac:dyDescent="0.3">
      <c r="A137" s="13">
        <v>134</v>
      </c>
      <c r="B137" s="27" t="s">
        <v>146</v>
      </c>
      <c r="C137" s="24">
        <v>1325388</v>
      </c>
      <c r="D137" s="24">
        <v>733856</v>
      </c>
      <c r="E137" s="24">
        <v>19981</v>
      </c>
      <c r="F137" s="24">
        <f>+'ABRIL ORD'!F137+'1ER AJ TRIM FOFIR 23'!C137</f>
        <v>157910</v>
      </c>
      <c r="G137" s="24">
        <v>51922</v>
      </c>
      <c r="H137" s="24">
        <v>10557</v>
      </c>
      <c r="I137" s="24">
        <v>39706</v>
      </c>
      <c r="J137" s="24">
        <v>2639</v>
      </c>
      <c r="K137" s="24">
        <v>4870</v>
      </c>
      <c r="L137" s="24">
        <v>0</v>
      </c>
      <c r="M137" s="25">
        <v>0</v>
      </c>
      <c r="N137" s="8">
        <f t="shared" si="2"/>
        <v>2346829</v>
      </c>
    </row>
    <row r="138" spans="1:14" x14ac:dyDescent="0.3">
      <c r="A138" s="13">
        <v>135</v>
      </c>
      <c r="B138" s="27" t="s">
        <v>147</v>
      </c>
      <c r="C138" s="24">
        <v>418130</v>
      </c>
      <c r="D138" s="24">
        <v>278429</v>
      </c>
      <c r="E138" s="24">
        <v>6449</v>
      </c>
      <c r="F138" s="24">
        <f>+'ABRIL ORD'!F138+'1ER AJ TRIM FOFIR 23'!C138</f>
        <v>55461</v>
      </c>
      <c r="G138" s="24">
        <v>15282</v>
      </c>
      <c r="H138" s="24">
        <v>3624</v>
      </c>
      <c r="I138" s="24">
        <v>12990</v>
      </c>
      <c r="J138" s="24">
        <v>741</v>
      </c>
      <c r="K138" s="24">
        <v>1814</v>
      </c>
      <c r="L138" s="24">
        <v>0</v>
      </c>
      <c r="M138" s="25">
        <v>0</v>
      </c>
      <c r="N138" s="8">
        <f t="shared" si="2"/>
        <v>792920</v>
      </c>
    </row>
    <row r="139" spans="1:14" x14ac:dyDescent="0.3">
      <c r="A139" s="13">
        <v>136</v>
      </c>
      <c r="B139" s="27" t="s">
        <v>148</v>
      </c>
      <c r="C139" s="24">
        <v>648058</v>
      </c>
      <c r="D139" s="24">
        <v>500165</v>
      </c>
      <c r="E139" s="24">
        <v>9848</v>
      </c>
      <c r="F139" s="24">
        <f>+'ABRIL ORD'!F139+'1ER AJ TRIM FOFIR 23'!C139</f>
        <v>70903</v>
      </c>
      <c r="G139" s="24">
        <v>22559</v>
      </c>
      <c r="H139" s="24">
        <v>4819</v>
      </c>
      <c r="I139" s="24">
        <v>16799</v>
      </c>
      <c r="J139" s="24">
        <v>1410</v>
      </c>
      <c r="K139" s="24">
        <v>2033</v>
      </c>
      <c r="L139" s="24">
        <v>106667</v>
      </c>
      <c r="M139" s="25">
        <v>0</v>
      </c>
      <c r="N139" s="8">
        <f t="shared" si="2"/>
        <v>1383261</v>
      </c>
    </row>
    <row r="140" spans="1:14" x14ac:dyDescent="0.3">
      <c r="A140" s="13">
        <v>137</v>
      </c>
      <c r="B140" s="27" t="s">
        <v>149</v>
      </c>
      <c r="C140" s="24">
        <v>289328</v>
      </c>
      <c r="D140" s="24">
        <v>96225</v>
      </c>
      <c r="E140" s="24">
        <v>4438</v>
      </c>
      <c r="F140" s="24">
        <f>+'ABRIL ORD'!F140+'1ER AJ TRIM FOFIR 23'!C140</f>
        <v>30412</v>
      </c>
      <c r="G140" s="24">
        <v>6323</v>
      </c>
      <c r="H140" s="24">
        <v>2091</v>
      </c>
      <c r="I140" s="24">
        <v>5721</v>
      </c>
      <c r="J140" s="24">
        <v>738</v>
      </c>
      <c r="K140" s="24">
        <v>834</v>
      </c>
      <c r="L140" s="24">
        <v>1246</v>
      </c>
      <c r="M140" s="25">
        <v>0</v>
      </c>
      <c r="N140" s="8">
        <f t="shared" si="2"/>
        <v>437356</v>
      </c>
    </row>
    <row r="141" spans="1:14" x14ac:dyDescent="0.3">
      <c r="A141" s="13">
        <v>138</v>
      </c>
      <c r="B141" s="27" t="s">
        <v>150</v>
      </c>
      <c r="C141" s="24">
        <v>72198</v>
      </c>
      <c r="D141" s="24">
        <v>37073</v>
      </c>
      <c r="E141" s="24">
        <v>1261</v>
      </c>
      <c r="F141" s="24">
        <f>+'ABRIL ORD'!F141+'1ER AJ TRIM FOFIR 23'!C141</f>
        <v>5350</v>
      </c>
      <c r="G141" s="24">
        <v>838</v>
      </c>
      <c r="H141" s="24">
        <v>394</v>
      </c>
      <c r="I141" s="24">
        <v>610</v>
      </c>
      <c r="J141" s="24">
        <v>249</v>
      </c>
      <c r="K141" s="24">
        <v>72</v>
      </c>
      <c r="L141" s="24">
        <v>0</v>
      </c>
      <c r="M141" s="25">
        <v>0</v>
      </c>
      <c r="N141" s="8">
        <f t="shared" si="2"/>
        <v>118045</v>
      </c>
    </row>
    <row r="142" spans="1:14" x14ac:dyDescent="0.3">
      <c r="A142" s="13">
        <v>139</v>
      </c>
      <c r="B142" s="27" t="s">
        <v>151</v>
      </c>
      <c r="C142" s="24">
        <v>179308</v>
      </c>
      <c r="D142" s="24">
        <v>53529</v>
      </c>
      <c r="E142" s="24">
        <v>2969</v>
      </c>
      <c r="F142" s="24">
        <f>+'ABRIL ORD'!F142+'1ER AJ TRIM FOFIR 23'!C142</f>
        <v>16361</v>
      </c>
      <c r="G142" s="24">
        <v>4024</v>
      </c>
      <c r="H142" s="24">
        <v>1148</v>
      </c>
      <c r="I142" s="24">
        <v>3006</v>
      </c>
      <c r="J142" s="24">
        <v>504</v>
      </c>
      <c r="K142" s="24">
        <v>361</v>
      </c>
      <c r="L142" s="24">
        <v>0</v>
      </c>
      <c r="M142" s="25">
        <v>0</v>
      </c>
      <c r="N142" s="8">
        <f t="shared" si="2"/>
        <v>261210</v>
      </c>
    </row>
    <row r="143" spans="1:14" x14ac:dyDescent="0.3">
      <c r="A143" s="13">
        <v>140</v>
      </c>
      <c r="B143" s="27" t="s">
        <v>152</v>
      </c>
      <c r="C143" s="24">
        <v>82306</v>
      </c>
      <c r="D143" s="24">
        <v>46277</v>
      </c>
      <c r="E143" s="24">
        <v>1382</v>
      </c>
      <c r="F143" s="24">
        <f>+'ABRIL ORD'!F143+'1ER AJ TRIM FOFIR 23'!C143</f>
        <v>7639</v>
      </c>
      <c r="G143" s="24">
        <v>1512</v>
      </c>
      <c r="H143" s="24">
        <v>533</v>
      </c>
      <c r="I143" s="24">
        <v>1247</v>
      </c>
      <c r="J143" s="24">
        <v>233</v>
      </c>
      <c r="K143" s="24">
        <v>170</v>
      </c>
      <c r="L143" s="24">
        <v>339</v>
      </c>
      <c r="M143" s="25">
        <v>0</v>
      </c>
      <c r="N143" s="8">
        <f t="shared" si="2"/>
        <v>141638</v>
      </c>
    </row>
    <row r="144" spans="1:14" x14ac:dyDescent="0.3">
      <c r="A144" s="13">
        <v>141</v>
      </c>
      <c r="B144" s="27" t="s">
        <v>153</v>
      </c>
      <c r="C144" s="24">
        <v>498890</v>
      </c>
      <c r="D144" s="24">
        <v>342493</v>
      </c>
      <c r="E144" s="24">
        <v>7883</v>
      </c>
      <c r="F144" s="24">
        <f>+'ABRIL ORD'!F144+'1ER AJ TRIM FOFIR 23'!C144</f>
        <v>61575</v>
      </c>
      <c r="G144" s="24">
        <v>15995</v>
      </c>
      <c r="H144" s="24">
        <v>4069</v>
      </c>
      <c r="I144" s="24">
        <v>13667</v>
      </c>
      <c r="J144" s="24">
        <v>1011</v>
      </c>
      <c r="K144" s="24">
        <v>1897</v>
      </c>
      <c r="L144" s="24">
        <v>0</v>
      </c>
      <c r="M144" s="25">
        <v>0</v>
      </c>
      <c r="N144" s="8">
        <f t="shared" si="2"/>
        <v>947480</v>
      </c>
    </row>
    <row r="145" spans="1:14" x14ac:dyDescent="0.3">
      <c r="A145" s="13">
        <v>142</v>
      </c>
      <c r="B145" s="27" t="s">
        <v>154</v>
      </c>
      <c r="C145" s="24">
        <v>104434</v>
      </c>
      <c r="D145" s="24">
        <v>40048</v>
      </c>
      <c r="E145" s="24">
        <v>1748</v>
      </c>
      <c r="F145" s="24">
        <f>+'ABRIL ORD'!F145+'1ER AJ TRIM FOFIR 23'!C145</f>
        <v>8151</v>
      </c>
      <c r="G145" s="24">
        <v>1542</v>
      </c>
      <c r="H145" s="24">
        <v>595</v>
      </c>
      <c r="I145" s="24">
        <v>1137</v>
      </c>
      <c r="J145" s="24">
        <v>324</v>
      </c>
      <c r="K145" s="24">
        <v>134</v>
      </c>
      <c r="L145" s="24">
        <v>0</v>
      </c>
      <c r="M145" s="25">
        <v>0</v>
      </c>
      <c r="N145" s="8">
        <f t="shared" si="2"/>
        <v>158113</v>
      </c>
    </row>
    <row r="146" spans="1:14" x14ac:dyDescent="0.3">
      <c r="A146" s="13">
        <v>143</v>
      </c>
      <c r="B146" s="27" t="s">
        <v>155</v>
      </c>
      <c r="C146" s="24">
        <v>695588</v>
      </c>
      <c r="D146" s="24">
        <v>333883</v>
      </c>
      <c r="E146" s="24">
        <v>9550</v>
      </c>
      <c r="F146" s="24">
        <f>+'ABRIL ORD'!F146+'1ER AJ TRIM FOFIR 23'!C146</f>
        <v>74260</v>
      </c>
      <c r="G146" s="24">
        <v>17638</v>
      </c>
      <c r="H146" s="24">
        <v>5203</v>
      </c>
      <c r="I146" s="24">
        <v>15369</v>
      </c>
      <c r="J146" s="24">
        <v>1489</v>
      </c>
      <c r="K146" s="24">
        <v>2201</v>
      </c>
      <c r="L146" s="24">
        <v>0</v>
      </c>
      <c r="M146" s="25">
        <v>0</v>
      </c>
      <c r="N146" s="8">
        <f t="shared" si="2"/>
        <v>1155181</v>
      </c>
    </row>
    <row r="147" spans="1:14" x14ac:dyDescent="0.3">
      <c r="A147" s="13">
        <v>144</v>
      </c>
      <c r="B147" s="27" t="s">
        <v>156</v>
      </c>
      <c r="C147" s="24">
        <v>91584</v>
      </c>
      <c r="D147" s="24">
        <v>35229</v>
      </c>
      <c r="E147" s="24">
        <v>1515</v>
      </c>
      <c r="F147" s="24">
        <f>+'ABRIL ORD'!F147+'1ER AJ TRIM FOFIR 23'!C147</f>
        <v>8081</v>
      </c>
      <c r="G147" s="24">
        <v>1986</v>
      </c>
      <c r="H147" s="24">
        <v>573</v>
      </c>
      <c r="I147" s="24">
        <v>1449</v>
      </c>
      <c r="J147" s="24">
        <v>274</v>
      </c>
      <c r="K147" s="24">
        <v>171</v>
      </c>
      <c r="L147" s="24">
        <v>0</v>
      </c>
      <c r="M147" s="25">
        <v>0</v>
      </c>
      <c r="N147" s="8">
        <f t="shared" si="2"/>
        <v>140862</v>
      </c>
    </row>
    <row r="148" spans="1:14" x14ac:dyDescent="0.3">
      <c r="A148" s="13">
        <v>145</v>
      </c>
      <c r="B148" s="27" t="s">
        <v>157</v>
      </c>
      <c r="C148" s="24">
        <v>391888</v>
      </c>
      <c r="D148" s="24">
        <v>179384</v>
      </c>
      <c r="E148" s="24">
        <v>5722</v>
      </c>
      <c r="F148" s="24">
        <f>+'ABRIL ORD'!F148+'1ER AJ TRIM FOFIR 23'!C148</f>
        <v>53280</v>
      </c>
      <c r="G148" s="24">
        <v>9793</v>
      </c>
      <c r="H148" s="24">
        <v>3495</v>
      </c>
      <c r="I148" s="24">
        <v>10659</v>
      </c>
      <c r="J148" s="24">
        <v>735</v>
      </c>
      <c r="K148" s="24">
        <v>1797</v>
      </c>
      <c r="L148" s="24">
        <v>0</v>
      </c>
      <c r="M148" s="25">
        <v>0</v>
      </c>
      <c r="N148" s="8">
        <f t="shared" si="2"/>
        <v>656753</v>
      </c>
    </row>
    <row r="149" spans="1:14" x14ac:dyDescent="0.3">
      <c r="A149" s="13">
        <v>146</v>
      </c>
      <c r="B149" s="27" t="s">
        <v>158</v>
      </c>
      <c r="C149" s="24">
        <v>211810</v>
      </c>
      <c r="D149" s="24">
        <v>136541</v>
      </c>
      <c r="E149" s="24">
        <v>3426</v>
      </c>
      <c r="F149" s="24">
        <f>+'ABRIL ORD'!F149+'1ER AJ TRIM FOFIR 23'!C149</f>
        <v>20482</v>
      </c>
      <c r="G149" s="24">
        <v>5149</v>
      </c>
      <c r="H149" s="24">
        <v>1423</v>
      </c>
      <c r="I149" s="24">
        <v>3974</v>
      </c>
      <c r="J149" s="24">
        <v>570</v>
      </c>
      <c r="K149" s="24">
        <v>498</v>
      </c>
      <c r="L149" s="24">
        <v>31072</v>
      </c>
      <c r="M149" s="25">
        <v>0</v>
      </c>
      <c r="N149" s="8">
        <f t="shared" si="2"/>
        <v>414945</v>
      </c>
    </row>
    <row r="150" spans="1:14" x14ac:dyDescent="0.3">
      <c r="A150" s="13">
        <v>147</v>
      </c>
      <c r="B150" s="27" t="s">
        <v>159</v>
      </c>
      <c r="C150" s="24">
        <v>132518</v>
      </c>
      <c r="D150" s="24">
        <v>70661</v>
      </c>
      <c r="E150" s="24">
        <v>2169</v>
      </c>
      <c r="F150" s="24">
        <f>+'ABRIL ORD'!F150+'1ER AJ TRIM FOFIR 23'!C150</f>
        <v>12152</v>
      </c>
      <c r="G150" s="24">
        <v>700</v>
      </c>
      <c r="H150" s="24">
        <v>853</v>
      </c>
      <c r="I150" s="24">
        <v>1284</v>
      </c>
      <c r="J150" s="24">
        <v>363</v>
      </c>
      <c r="K150" s="24">
        <v>267</v>
      </c>
      <c r="L150" s="24">
        <v>0</v>
      </c>
      <c r="M150" s="25">
        <v>0</v>
      </c>
      <c r="N150" s="8">
        <f t="shared" si="2"/>
        <v>220967</v>
      </c>
    </row>
    <row r="151" spans="1:14" x14ac:dyDescent="0.3">
      <c r="A151" s="13">
        <v>148</v>
      </c>
      <c r="B151" s="27" t="s">
        <v>160</v>
      </c>
      <c r="C151" s="24">
        <v>197156</v>
      </c>
      <c r="D151" s="24">
        <v>104505</v>
      </c>
      <c r="E151" s="24">
        <v>2994</v>
      </c>
      <c r="F151" s="24">
        <f>+'ABRIL ORD'!F151+'1ER AJ TRIM FOFIR 23'!C151</f>
        <v>17014</v>
      </c>
      <c r="G151" s="24">
        <v>4005</v>
      </c>
      <c r="H151" s="24">
        <v>1220</v>
      </c>
      <c r="I151" s="24">
        <v>3037</v>
      </c>
      <c r="J151" s="24">
        <v>493</v>
      </c>
      <c r="K151" s="24">
        <v>372</v>
      </c>
      <c r="L151" s="24">
        <v>0</v>
      </c>
      <c r="M151" s="25">
        <v>0</v>
      </c>
      <c r="N151" s="8">
        <f t="shared" si="2"/>
        <v>330796</v>
      </c>
    </row>
    <row r="152" spans="1:14" x14ac:dyDescent="0.3">
      <c r="A152" s="13">
        <v>149</v>
      </c>
      <c r="B152" s="27" t="s">
        <v>161</v>
      </c>
      <c r="C152" s="24">
        <v>149994</v>
      </c>
      <c r="D152" s="24">
        <v>90811</v>
      </c>
      <c r="E152" s="24">
        <v>2391</v>
      </c>
      <c r="F152" s="24">
        <f>+'ABRIL ORD'!F152+'1ER AJ TRIM FOFIR 23'!C152</f>
        <v>14926</v>
      </c>
      <c r="G152" s="24">
        <v>3701</v>
      </c>
      <c r="H152" s="24">
        <v>1034</v>
      </c>
      <c r="I152" s="24">
        <v>2939</v>
      </c>
      <c r="J152" s="24">
        <v>398</v>
      </c>
      <c r="K152" s="24">
        <v>378</v>
      </c>
      <c r="L152" s="24">
        <v>5114</v>
      </c>
      <c r="M152" s="25">
        <v>0</v>
      </c>
      <c r="N152" s="8">
        <f t="shared" si="2"/>
        <v>271686</v>
      </c>
    </row>
    <row r="153" spans="1:14" x14ac:dyDescent="0.3">
      <c r="A153" s="13">
        <v>150</v>
      </c>
      <c r="B153" s="27" t="s">
        <v>162</v>
      </c>
      <c r="C153" s="24">
        <v>647486</v>
      </c>
      <c r="D153" s="24">
        <v>286010</v>
      </c>
      <c r="E153" s="24">
        <v>9477</v>
      </c>
      <c r="F153" s="24">
        <f>+'ABRIL ORD'!F153+'1ER AJ TRIM FOFIR 23'!C153</f>
        <v>82399</v>
      </c>
      <c r="G153" s="24">
        <v>26007</v>
      </c>
      <c r="H153" s="24">
        <v>5448</v>
      </c>
      <c r="I153" s="24">
        <v>20481</v>
      </c>
      <c r="J153" s="24">
        <v>1089</v>
      </c>
      <c r="K153" s="24">
        <v>2682</v>
      </c>
      <c r="L153" s="24">
        <v>0</v>
      </c>
      <c r="M153" s="25">
        <v>0</v>
      </c>
      <c r="N153" s="8">
        <f t="shared" si="2"/>
        <v>1081079</v>
      </c>
    </row>
    <row r="154" spans="1:14" x14ac:dyDescent="0.3">
      <c r="A154" s="13">
        <v>151</v>
      </c>
      <c r="B154" s="27" t="s">
        <v>163</v>
      </c>
      <c r="C154" s="24">
        <v>66716</v>
      </c>
      <c r="D154" s="24">
        <v>30075</v>
      </c>
      <c r="E154" s="24">
        <v>1158</v>
      </c>
      <c r="F154" s="24">
        <f>+'ABRIL ORD'!F154+'1ER AJ TRIM FOFIR 23'!C154</f>
        <v>4650</v>
      </c>
      <c r="G154" s="24">
        <v>576</v>
      </c>
      <c r="H154" s="24">
        <v>348</v>
      </c>
      <c r="I154" s="24">
        <v>426</v>
      </c>
      <c r="J154" s="24">
        <v>223</v>
      </c>
      <c r="K154" s="24">
        <v>51</v>
      </c>
      <c r="L154" s="24">
        <v>0</v>
      </c>
      <c r="M154" s="25">
        <v>0</v>
      </c>
      <c r="N154" s="8">
        <f t="shared" si="2"/>
        <v>104223</v>
      </c>
    </row>
    <row r="155" spans="1:14" x14ac:dyDescent="0.3">
      <c r="A155" s="13">
        <v>152</v>
      </c>
      <c r="B155" s="27" t="s">
        <v>164</v>
      </c>
      <c r="C155" s="24">
        <v>162510</v>
      </c>
      <c r="D155" s="24">
        <v>48240</v>
      </c>
      <c r="E155" s="24">
        <v>2647</v>
      </c>
      <c r="F155" s="24">
        <f>+'ABRIL ORD'!F155+'1ER AJ TRIM FOFIR 23'!C155</f>
        <v>16132</v>
      </c>
      <c r="G155" s="24">
        <v>4481</v>
      </c>
      <c r="H155" s="24">
        <v>1113</v>
      </c>
      <c r="I155" s="24">
        <v>3370</v>
      </c>
      <c r="J155" s="24">
        <v>423</v>
      </c>
      <c r="K155" s="24">
        <v>403</v>
      </c>
      <c r="L155" s="24">
        <v>0</v>
      </c>
      <c r="M155" s="25">
        <v>0</v>
      </c>
      <c r="N155" s="8">
        <f t="shared" si="2"/>
        <v>239319</v>
      </c>
    </row>
    <row r="156" spans="1:14" x14ac:dyDescent="0.3">
      <c r="A156" s="13">
        <v>153</v>
      </c>
      <c r="B156" s="27" t="s">
        <v>165</v>
      </c>
      <c r="C156" s="24">
        <v>261418</v>
      </c>
      <c r="D156" s="24">
        <v>47176</v>
      </c>
      <c r="E156" s="24">
        <v>4074</v>
      </c>
      <c r="F156" s="24">
        <f>+'ABRIL ORD'!F156+'1ER AJ TRIM FOFIR 23'!C156</f>
        <v>28007</v>
      </c>
      <c r="G156" s="24">
        <v>9120</v>
      </c>
      <c r="H156" s="24">
        <v>1909</v>
      </c>
      <c r="I156" s="24">
        <v>6615</v>
      </c>
      <c r="J156" s="24">
        <v>609</v>
      </c>
      <c r="K156" s="24">
        <v>779</v>
      </c>
      <c r="L156" s="24">
        <v>0</v>
      </c>
      <c r="M156" s="25">
        <v>0</v>
      </c>
      <c r="N156" s="8">
        <f t="shared" si="2"/>
        <v>359707</v>
      </c>
    </row>
    <row r="157" spans="1:14" x14ac:dyDescent="0.3">
      <c r="A157" s="13">
        <v>154</v>
      </c>
      <c r="B157" s="27" t="s">
        <v>166</v>
      </c>
      <c r="C157" s="24">
        <v>215956</v>
      </c>
      <c r="D157" s="24">
        <v>114009</v>
      </c>
      <c r="E157" s="24">
        <v>3423</v>
      </c>
      <c r="F157" s="24">
        <f>+'ABRIL ORD'!F157+'1ER AJ TRIM FOFIR 23'!C157</f>
        <v>21190</v>
      </c>
      <c r="G157" s="24">
        <v>4302</v>
      </c>
      <c r="H157" s="24">
        <v>1471</v>
      </c>
      <c r="I157" s="24">
        <v>3733</v>
      </c>
      <c r="J157" s="24">
        <v>562</v>
      </c>
      <c r="K157" s="24">
        <v>528</v>
      </c>
      <c r="L157" s="24">
        <v>0</v>
      </c>
      <c r="M157" s="25">
        <v>0</v>
      </c>
      <c r="N157" s="8">
        <f t="shared" si="2"/>
        <v>365174</v>
      </c>
    </row>
    <row r="158" spans="1:14" x14ac:dyDescent="0.3">
      <c r="A158" s="13">
        <v>155</v>
      </c>
      <c r="B158" s="27" t="s">
        <v>167</v>
      </c>
      <c r="C158" s="24">
        <v>125296</v>
      </c>
      <c r="D158" s="24">
        <v>75360</v>
      </c>
      <c r="E158" s="24">
        <v>2125</v>
      </c>
      <c r="F158" s="24">
        <f>+'ABRIL ORD'!F158+'1ER AJ TRIM FOFIR 23'!C158</f>
        <v>11042</v>
      </c>
      <c r="G158" s="24">
        <v>1930</v>
      </c>
      <c r="H158" s="24">
        <v>779</v>
      </c>
      <c r="I158" s="24">
        <v>1639</v>
      </c>
      <c r="J158" s="24">
        <v>368</v>
      </c>
      <c r="K158" s="24">
        <v>224</v>
      </c>
      <c r="L158" s="24">
        <v>0</v>
      </c>
      <c r="M158" s="25">
        <v>0</v>
      </c>
      <c r="N158" s="8">
        <f t="shared" si="2"/>
        <v>218763</v>
      </c>
    </row>
    <row r="159" spans="1:14" x14ac:dyDescent="0.3">
      <c r="A159" s="13">
        <v>156</v>
      </c>
      <c r="B159" s="27" t="s">
        <v>168</v>
      </c>
      <c r="C159" s="24">
        <v>261014</v>
      </c>
      <c r="D159" s="24">
        <v>169709</v>
      </c>
      <c r="E159" s="24">
        <v>4236</v>
      </c>
      <c r="F159" s="24">
        <f>+'ABRIL ORD'!F159+'1ER AJ TRIM FOFIR 23'!C159</f>
        <v>29678</v>
      </c>
      <c r="G159" s="24">
        <v>6848</v>
      </c>
      <c r="H159" s="24">
        <v>1992</v>
      </c>
      <c r="I159" s="24">
        <v>5939</v>
      </c>
      <c r="J159" s="24">
        <v>636</v>
      </c>
      <c r="K159" s="24">
        <v>847</v>
      </c>
      <c r="L159" s="24">
        <v>0</v>
      </c>
      <c r="M159" s="25">
        <v>0</v>
      </c>
      <c r="N159" s="8">
        <f t="shared" si="2"/>
        <v>480899</v>
      </c>
    </row>
    <row r="160" spans="1:14" x14ac:dyDescent="0.3">
      <c r="A160" s="13">
        <v>157</v>
      </c>
      <c r="B160" s="27" t="s">
        <v>169</v>
      </c>
      <c r="C160" s="24">
        <v>1374638</v>
      </c>
      <c r="D160" s="24">
        <v>447613</v>
      </c>
      <c r="E160" s="24">
        <v>19100</v>
      </c>
      <c r="F160" s="24">
        <f>+'ABRIL ORD'!F160+'1ER AJ TRIM FOFIR 23'!C160</f>
        <v>177212</v>
      </c>
      <c r="G160" s="24">
        <v>31889</v>
      </c>
      <c r="H160" s="24">
        <v>11764</v>
      </c>
      <c r="I160" s="24">
        <v>34695</v>
      </c>
      <c r="J160" s="24">
        <v>2346</v>
      </c>
      <c r="K160" s="24">
        <v>5879</v>
      </c>
      <c r="L160" s="24">
        <v>0</v>
      </c>
      <c r="M160" s="25">
        <v>0</v>
      </c>
      <c r="N160" s="8">
        <f t="shared" si="2"/>
        <v>2105136</v>
      </c>
    </row>
    <row r="161" spans="1:14" x14ac:dyDescent="0.3">
      <c r="A161" s="13">
        <v>158</v>
      </c>
      <c r="B161" s="27" t="s">
        <v>170</v>
      </c>
      <c r="C161" s="24">
        <v>223560</v>
      </c>
      <c r="D161" s="24">
        <v>93564</v>
      </c>
      <c r="E161" s="24">
        <v>3759</v>
      </c>
      <c r="F161" s="24">
        <f>+'ABRIL ORD'!F161+'1ER AJ TRIM FOFIR 23'!C161</f>
        <v>25605</v>
      </c>
      <c r="G161" s="24">
        <v>4123</v>
      </c>
      <c r="H161" s="24">
        <v>1715</v>
      </c>
      <c r="I161" s="24">
        <v>4376</v>
      </c>
      <c r="J161" s="24">
        <v>616</v>
      </c>
      <c r="K161" s="24">
        <v>719</v>
      </c>
      <c r="L161" s="24">
        <v>0</v>
      </c>
      <c r="M161" s="25">
        <v>0</v>
      </c>
      <c r="N161" s="8">
        <f t="shared" si="2"/>
        <v>358037</v>
      </c>
    </row>
    <row r="162" spans="1:14" x14ac:dyDescent="0.3">
      <c r="A162" s="13">
        <v>159</v>
      </c>
      <c r="B162" s="27" t="s">
        <v>171</v>
      </c>
      <c r="C162" s="24">
        <v>318468</v>
      </c>
      <c r="D162" s="24">
        <v>73386</v>
      </c>
      <c r="E162" s="24">
        <v>4860</v>
      </c>
      <c r="F162" s="24">
        <f>+'ABRIL ORD'!F162+'1ER AJ TRIM FOFIR 23'!C162</f>
        <v>34407</v>
      </c>
      <c r="G162" s="24">
        <v>10147</v>
      </c>
      <c r="H162" s="24">
        <v>2344</v>
      </c>
      <c r="I162" s="24">
        <v>7811</v>
      </c>
      <c r="J162" s="24">
        <v>703</v>
      </c>
      <c r="K162" s="24">
        <v>972</v>
      </c>
      <c r="L162" s="24">
        <v>0</v>
      </c>
      <c r="M162" s="25">
        <v>0</v>
      </c>
      <c r="N162" s="8">
        <f t="shared" si="2"/>
        <v>453098</v>
      </c>
    </row>
    <row r="163" spans="1:14" x14ac:dyDescent="0.3">
      <c r="A163" s="13">
        <v>160</v>
      </c>
      <c r="B163" s="27" t="s">
        <v>172</v>
      </c>
      <c r="C163" s="24">
        <v>159394</v>
      </c>
      <c r="D163" s="24">
        <v>73713</v>
      </c>
      <c r="E163" s="24">
        <v>2404</v>
      </c>
      <c r="F163" s="24">
        <f>+'ABRIL ORD'!F163+'1ER AJ TRIM FOFIR 23'!C163</f>
        <v>15058</v>
      </c>
      <c r="G163" s="24">
        <v>2654</v>
      </c>
      <c r="H163" s="24">
        <v>1059</v>
      </c>
      <c r="I163" s="24">
        <v>2463</v>
      </c>
      <c r="J163" s="24">
        <v>388</v>
      </c>
      <c r="K163" s="24">
        <v>370</v>
      </c>
      <c r="L163" s="24">
        <v>9388</v>
      </c>
      <c r="M163" s="25">
        <v>0</v>
      </c>
      <c r="N163" s="8">
        <f t="shared" si="2"/>
        <v>266891</v>
      </c>
    </row>
    <row r="164" spans="1:14" x14ac:dyDescent="0.3">
      <c r="A164" s="13">
        <v>161</v>
      </c>
      <c r="B164" s="27" t="s">
        <v>173</v>
      </c>
      <c r="C164" s="24">
        <v>190674</v>
      </c>
      <c r="D164" s="24">
        <v>123735</v>
      </c>
      <c r="E164" s="24">
        <v>3099</v>
      </c>
      <c r="F164" s="24">
        <f>+'ABRIL ORD'!F164+'1ER AJ TRIM FOFIR 23'!C164</f>
        <v>18605</v>
      </c>
      <c r="G164" s="24">
        <v>5050</v>
      </c>
      <c r="H164" s="24">
        <v>1288</v>
      </c>
      <c r="I164" s="24">
        <v>3761</v>
      </c>
      <c r="J164" s="24">
        <v>500</v>
      </c>
      <c r="K164" s="24">
        <v>456</v>
      </c>
      <c r="L164" s="24">
        <v>0</v>
      </c>
      <c r="M164" s="25">
        <v>0</v>
      </c>
      <c r="N164" s="8">
        <f t="shared" si="2"/>
        <v>347168</v>
      </c>
    </row>
    <row r="165" spans="1:14" x14ac:dyDescent="0.3">
      <c r="A165" s="13">
        <v>162</v>
      </c>
      <c r="B165" s="27" t="s">
        <v>174</v>
      </c>
      <c r="C165" s="24">
        <v>146280</v>
      </c>
      <c r="D165" s="24">
        <v>42706</v>
      </c>
      <c r="E165" s="24">
        <v>2323</v>
      </c>
      <c r="F165" s="24">
        <f>+'ABRIL ORD'!F165+'1ER AJ TRIM FOFIR 23'!C165</f>
        <v>13946</v>
      </c>
      <c r="G165" s="24">
        <v>3742</v>
      </c>
      <c r="H165" s="24">
        <v>973</v>
      </c>
      <c r="I165" s="24">
        <v>2804</v>
      </c>
      <c r="J165" s="24">
        <v>374</v>
      </c>
      <c r="K165" s="24">
        <v>337</v>
      </c>
      <c r="L165" s="24">
        <v>0</v>
      </c>
      <c r="M165" s="25">
        <v>0</v>
      </c>
      <c r="N165" s="8">
        <f t="shared" si="2"/>
        <v>213485</v>
      </c>
    </row>
    <row r="166" spans="1:14" x14ac:dyDescent="0.3">
      <c r="A166" s="13">
        <v>163</v>
      </c>
      <c r="B166" s="27" t="s">
        <v>175</v>
      </c>
      <c r="C166" s="24">
        <v>133574</v>
      </c>
      <c r="D166" s="24">
        <v>90691</v>
      </c>
      <c r="E166" s="24">
        <v>2188</v>
      </c>
      <c r="F166" s="24">
        <f>+'ABRIL ORD'!F166+'1ER AJ TRIM FOFIR 23'!C166</f>
        <v>12283</v>
      </c>
      <c r="G166" s="24">
        <v>2899</v>
      </c>
      <c r="H166" s="24">
        <v>861</v>
      </c>
      <c r="I166" s="24">
        <v>2223</v>
      </c>
      <c r="J166" s="24">
        <v>368</v>
      </c>
      <c r="K166" s="24">
        <v>276</v>
      </c>
      <c r="L166" s="24">
        <v>0</v>
      </c>
      <c r="M166" s="25">
        <v>0</v>
      </c>
      <c r="N166" s="8">
        <f t="shared" si="2"/>
        <v>245363</v>
      </c>
    </row>
    <row r="167" spans="1:14" x14ac:dyDescent="0.3">
      <c r="A167" s="13">
        <v>164</v>
      </c>
      <c r="B167" s="27" t="s">
        <v>176</v>
      </c>
      <c r="C167" s="24">
        <v>194392</v>
      </c>
      <c r="D167" s="24">
        <v>49836</v>
      </c>
      <c r="E167" s="24">
        <v>3090</v>
      </c>
      <c r="F167" s="24">
        <f>+'ABRIL ORD'!F167+'1ER AJ TRIM FOFIR 23'!C167</f>
        <v>18889</v>
      </c>
      <c r="G167" s="24">
        <v>5306</v>
      </c>
      <c r="H167" s="24">
        <v>1313</v>
      </c>
      <c r="I167" s="24">
        <v>3922</v>
      </c>
      <c r="J167" s="24">
        <v>503</v>
      </c>
      <c r="K167" s="24">
        <v>468</v>
      </c>
      <c r="L167" s="24">
        <v>0</v>
      </c>
      <c r="M167" s="25">
        <v>0</v>
      </c>
      <c r="N167" s="8">
        <f t="shared" si="2"/>
        <v>277719</v>
      </c>
    </row>
    <row r="168" spans="1:14" x14ac:dyDescent="0.3">
      <c r="A168" s="13">
        <v>165</v>
      </c>
      <c r="B168" s="27" t="s">
        <v>177</v>
      </c>
      <c r="C168" s="24">
        <v>138710</v>
      </c>
      <c r="D168" s="24">
        <v>79805</v>
      </c>
      <c r="E168" s="24">
        <v>2241</v>
      </c>
      <c r="F168" s="24">
        <f>+'ABRIL ORD'!F168+'1ER AJ TRIM FOFIR 23'!C168</f>
        <v>12371</v>
      </c>
      <c r="G168" s="24">
        <v>3005</v>
      </c>
      <c r="H168" s="24">
        <v>875</v>
      </c>
      <c r="I168" s="24">
        <v>2237</v>
      </c>
      <c r="J168" s="24">
        <v>377</v>
      </c>
      <c r="K168" s="24">
        <v>269</v>
      </c>
      <c r="L168" s="24">
        <v>0</v>
      </c>
      <c r="M168" s="25">
        <v>0</v>
      </c>
      <c r="N168" s="8">
        <f t="shared" si="2"/>
        <v>239890</v>
      </c>
    </row>
    <row r="169" spans="1:14" x14ac:dyDescent="0.3">
      <c r="A169" s="13">
        <v>166</v>
      </c>
      <c r="B169" s="27" t="s">
        <v>178</v>
      </c>
      <c r="C169" s="24">
        <v>655910</v>
      </c>
      <c r="D169" s="24">
        <v>301362</v>
      </c>
      <c r="E169" s="24">
        <v>10253</v>
      </c>
      <c r="F169" s="24">
        <f>+'ABRIL ORD'!F169+'1ER AJ TRIM FOFIR 23'!C169</f>
        <v>77625</v>
      </c>
      <c r="G169" s="24">
        <v>21006</v>
      </c>
      <c r="H169" s="24">
        <v>5179</v>
      </c>
      <c r="I169" s="24">
        <v>17252</v>
      </c>
      <c r="J169" s="24">
        <v>1379</v>
      </c>
      <c r="K169" s="24">
        <v>2331</v>
      </c>
      <c r="L169" s="24">
        <v>0</v>
      </c>
      <c r="M169" s="25">
        <v>0</v>
      </c>
      <c r="N169" s="8">
        <f t="shared" si="2"/>
        <v>1092297</v>
      </c>
    </row>
    <row r="170" spans="1:14" x14ac:dyDescent="0.3">
      <c r="A170" s="13">
        <v>167</v>
      </c>
      <c r="B170" s="27" t="s">
        <v>179</v>
      </c>
      <c r="C170" s="24">
        <v>192658</v>
      </c>
      <c r="D170" s="24">
        <v>74994</v>
      </c>
      <c r="E170" s="24">
        <v>3114</v>
      </c>
      <c r="F170" s="24">
        <f>+'ABRIL ORD'!F170+'1ER AJ TRIM FOFIR 23'!C170</f>
        <v>23485</v>
      </c>
      <c r="G170" s="24">
        <v>3944</v>
      </c>
      <c r="H170" s="24">
        <v>1552</v>
      </c>
      <c r="I170" s="24">
        <v>4257</v>
      </c>
      <c r="J170" s="24">
        <v>402</v>
      </c>
      <c r="K170" s="24">
        <v>704</v>
      </c>
      <c r="L170" s="24">
        <v>0</v>
      </c>
      <c r="M170" s="25">
        <v>0</v>
      </c>
      <c r="N170" s="8">
        <f t="shared" si="2"/>
        <v>305110</v>
      </c>
    </row>
    <row r="171" spans="1:14" x14ac:dyDescent="0.3">
      <c r="A171" s="13">
        <v>168</v>
      </c>
      <c r="B171" s="27" t="s">
        <v>180</v>
      </c>
      <c r="C171" s="24">
        <v>98012</v>
      </c>
      <c r="D171" s="24">
        <v>38140</v>
      </c>
      <c r="E171" s="24">
        <v>1656</v>
      </c>
      <c r="F171" s="24">
        <f>+'ABRIL ORD'!F171+'1ER AJ TRIM FOFIR 23'!C171</f>
        <v>8105</v>
      </c>
      <c r="G171" s="24">
        <v>1727</v>
      </c>
      <c r="H171" s="24">
        <v>581</v>
      </c>
      <c r="I171" s="24">
        <v>1264</v>
      </c>
      <c r="J171" s="24">
        <v>298</v>
      </c>
      <c r="K171" s="24">
        <v>149</v>
      </c>
      <c r="L171" s="24">
        <v>0</v>
      </c>
      <c r="M171" s="25">
        <v>0</v>
      </c>
      <c r="N171" s="8">
        <f t="shared" si="2"/>
        <v>149932</v>
      </c>
    </row>
    <row r="172" spans="1:14" x14ac:dyDescent="0.3">
      <c r="A172" s="13">
        <v>169</v>
      </c>
      <c r="B172" s="27" t="s">
        <v>181</v>
      </c>
      <c r="C172" s="24">
        <v>309962</v>
      </c>
      <c r="D172" s="24">
        <v>92530</v>
      </c>
      <c r="E172" s="24">
        <v>5023</v>
      </c>
      <c r="F172" s="24">
        <f>+'ABRIL ORD'!F172+'1ER AJ TRIM FOFIR 23'!C172</f>
        <v>36017</v>
      </c>
      <c r="G172" s="24">
        <v>7604</v>
      </c>
      <c r="H172" s="24">
        <v>2402</v>
      </c>
      <c r="I172" s="24">
        <v>7108</v>
      </c>
      <c r="J172" s="24">
        <v>689</v>
      </c>
      <c r="K172" s="24">
        <v>1042</v>
      </c>
      <c r="L172" s="24">
        <v>0</v>
      </c>
      <c r="M172" s="25">
        <v>0</v>
      </c>
      <c r="N172" s="8">
        <f t="shared" si="2"/>
        <v>462377</v>
      </c>
    </row>
    <row r="173" spans="1:14" x14ac:dyDescent="0.3">
      <c r="A173" s="13">
        <v>170</v>
      </c>
      <c r="B173" s="27" t="s">
        <v>182</v>
      </c>
      <c r="C173" s="24">
        <v>310194</v>
      </c>
      <c r="D173" s="24">
        <v>93214</v>
      </c>
      <c r="E173" s="24">
        <v>4396</v>
      </c>
      <c r="F173" s="24">
        <f>+'ABRIL ORD'!F173+'1ER AJ TRIM FOFIR 23'!C173</f>
        <v>26578</v>
      </c>
      <c r="G173" s="24">
        <v>6679</v>
      </c>
      <c r="H173" s="24">
        <v>1925</v>
      </c>
      <c r="I173" s="24">
        <v>5067</v>
      </c>
      <c r="J173" s="24">
        <v>710</v>
      </c>
      <c r="K173" s="24">
        <v>609</v>
      </c>
      <c r="L173" s="24">
        <v>0</v>
      </c>
      <c r="M173" s="25">
        <v>0</v>
      </c>
      <c r="N173" s="8">
        <f t="shared" si="2"/>
        <v>449372</v>
      </c>
    </row>
    <row r="174" spans="1:14" x14ac:dyDescent="0.3">
      <c r="A174" s="13">
        <v>171</v>
      </c>
      <c r="B174" s="27" t="s">
        <v>183</v>
      </c>
      <c r="C174" s="24">
        <v>941920</v>
      </c>
      <c r="D174" s="24">
        <v>237590</v>
      </c>
      <c r="E174" s="24">
        <v>14478</v>
      </c>
      <c r="F174" s="24">
        <f>+'ABRIL ORD'!F174+'1ER AJ TRIM FOFIR 23'!C174</f>
        <v>102178</v>
      </c>
      <c r="G174" s="24">
        <v>31925</v>
      </c>
      <c r="H174" s="24">
        <v>6955</v>
      </c>
      <c r="I174" s="24">
        <v>24484</v>
      </c>
      <c r="J174" s="24">
        <v>2144</v>
      </c>
      <c r="K174" s="24">
        <v>2897</v>
      </c>
      <c r="L174" s="24">
        <v>0</v>
      </c>
      <c r="M174" s="25">
        <v>0</v>
      </c>
      <c r="N174" s="8">
        <f t="shared" si="2"/>
        <v>1364571</v>
      </c>
    </row>
    <row r="175" spans="1:14" x14ac:dyDescent="0.3">
      <c r="A175" s="13">
        <v>172</v>
      </c>
      <c r="B175" s="27" t="s">
        <v>184</v>
      </c>
      <c r="C175" s="24">
        <v>55144</v>
      </c>
      <c r="D175" s="24">
        <v>29912</v>
      </c>
      <c r="E175" s="24">
        <v>938</v>
      </c>
      <c r="F175" s="24">
        <f>+'ABRIL ORD'!F175+'1ER AJ TRIM FOFIR 23'!C175</f>
        <v>5486</v>
      </c>
      <c r="G175" s="24">
        <v>762</v>
      </c>
      <c r="H175" s="24">
        <v>376</v>
      </c>
      <c r="I175" s="24">
        <v>798</v>
      </c>
      <c r="J175" s="24">
        <v>150</v>
      </c>
      <c r="K175" s="24">
        <v>131</v>
      </c>
      <c r="L175" s="24">
        <v>2506</v>
      </c>
      <c r="M175" s="25">
        <v>0</v>
      </c>
      <c r="N175" s="8">
        <f t="shared" si="2"/>
        <v>96203</v>
      </c>
    </row>
    <row r="176" spans="1:14" x14ac:dyDescent="0.3">
      <c r="A176" s="13">
        <v>173</v>
      </c>
      <c r="B176" s="27" t="s">
        <v>185</v>
      </c>
      <c r="C176" s="24">
        <v>129280</v>
      </c>
      <c r="D176" s="24">
        <v>76097</v>
      </c>
      <c r="E176" s="24">
        <v>2000</v>
      </c>
      <c r="F176" s="24">
        <f>+'ABRIL ORD'!F176+'1ER AJ TRIM FOFIR 23'!C176</f>
        <v>11836</v>
      </c>
      <c r="G176" s="24">
        <v>2707</v>
      </c>
      <c r="H176" s="24">
        <v>837</v>
      </c>
      <c r="I176" s="24">
        <v>2134</v>
      </c>
      <c r="J176" s="24">
        <v>336</v>
      </c>
      <c r="K176" s="24">
        <v>277</v>
      </c>
      <c r="L176" s="24">
        <v>6466</v>
      </c>
      <c r="M176" s="25">
        <v>0</v>
      </c>
      <c r="N176" s="8">
        <f t="shared" si="2"/>
        <v>231970</v>
      </c>
    </row>
    <row r="177" spans="1:14" x14ac:dyDescent="0.3">
      <c r="A177" s="13">
        <v>174</v>
      </c>
      <c r="B177" s="27" t="s">
        <v>186</v>
      </c>
      <c r="C177" s="24">
        <v>273052</v>
      </c>
      <c r="D177" s="24">
        <v>160779</v>
      </c>
      <c r="E177" s="24">
        <v>4088</v>
      </c>
      <c r="F177" s="24">
        <f>+'ABRIL ORD'!F177+'1ER AJ TRIM FOFIR 23'!C177</f>
        <v>35095</v>
      </c>
      <c r="G177" s="24">
        <v>8574</v>
      </c>
      <c r="H177" s="24">
        <v>2312</v>
      </c>
      <c r="I177" s="24">
        <v>7686</v>
      </c>
      <c r="J177" s="24">
        <v>476</v>
      </c>
      <c r="K177" s="24">
        <v>1134</v>
      </c>
      <c r="L177" s="24">
        <v>0</v>
      </c>
      <c r="M177" s="25">
        <v>0</v>
      </c>
      <c r="N177" s="8">
        <f t="shared" si="2"/>
        <v>493196</v>
      </c>
    </row>
    <row r="178" spans="1:14" x14ac:dyDescent="0.3">
      <c r="A178" s="13">
        <v>175</v>
      </c>
      <c r="B178" s="27" t="s">
        <v>187</v>
      </c>
      <c r="C178" s="24">
        <v>134746</v>
      </c>
      <c r="D178" s="24">
        <v>59659</v>
      </c>
      <c r="E178" s="24">
        <v>2219</v>
      </c>
      <c r="F178" s="24">
        <f>+'ABRIL ORD'!F178+'1ER AJ TRIM FOFIR 23'!C178</f>
        <v>11583</v>
      </c>
      <c r="G178" s="24">
        <v>2634</v>
      </c>
      <c r="H178" s="24">
        <v>825</v>
      </c>
      <c r="I178" s="24">
        <v>1951</v>
      </c>
      <c r="J178" s="24">
        <v>392</v>
      </c>
      <c r="K178" s="24">
        <v>234</v>
      </c>
      <c r="L178" s="24">
        <v>0</v>
      </c>
      <c r="M178" s="25">
        <v>0</v>
      </c>
      <c r="N178" s="8">
        <f t="shared" si="2"/>
        <v>214243</v>
      </c>
    </row>
    <row r="179" spans="1:14" x14ac:dyDescent="0.3">
      <c r="A179" s="13">
        <v>176</v>
      </c>
      <c r="B179" s="27" t="s">
        <v>188</v>
      </c>
      <c r="C179" s="24">
        <v>256008</v>
      </c>
      <c r="D179" s="24">
        <v>156372</v>
      </c>
      <c r="E179" s="24">
        <v>4088</v>
      </c>
      <c r="F179" s="24">
        <f>+'ABRIL ORD'!F179+'1ER AJ TRIM FOFIR 23'!C179</f>
        <v>24548</v>
      </c>
      <c r="G179" s="24">
        <v>5022</v>
      </c>
      <c r="H179" s="24">
        <v>1712</v>
      </c>
      <c r="I179" s="24">
        <v>4274</v>
      </c>
      <c r="J179" s="24">
        <v>690</v>
      </c>
      <c r="K179" s="24">
        <v>594</v>
      </c>
      <c r="L179" s="24">
        <v>0</v>
      </c>
      <c r="M179" s="25">
        <v>0</v>
      </c>
      <c r="N179" s="8">
        <f t="shared" si="2"/>
        <v>453308</v>
      </c>
    </row>
    <row r="180" spans="1:14" x14ac:dyDescent="0.3">
      <c r="A180" s="13">
        <v>177</v>
      </c>
      <c r="B180" s="27" t="s">
        <v>189</v>
      </c>
      <c r="C180" s="24">
        <v>629328</v>
      </c>
      <c r="D180" s="24">
        <v>254543</v>
      </c>
      <c r="E180" s="24">
        <v>9951</v>
      </c>
      <c r="F180" s="24">
        <f>+'ABRIL ORD'!F180+'1ER AJ TRIM FOFIR 23'!C180</f>
        <v>80608</v>
      </c>
      <c r="G180" s="24">
        <v>19328</v>
      </c>
      <c r="H180" s="24">
        <v>5295</v>
      </c>
      <c r="I180" s="24">
        <v>17345</v>
      </c>
      <c r="J180" s="24">
        <v>1265</v>
      </c>
      <c r="K180" s="24">
        <v>2547</v>
      </c>
      <c r="L180" s="24">
        <v>0</v>
      </c>
      <c r="M180" s="25">
        <v>0</v>
      </c>
      <c r="N180" s="8">
        <f t="shared" si="2"/>
        <v>1020210</v>
      </c>
    </row>
    <row r="181" spans="1:14" x14ac:dyDescent="0.3">
      <c r="A181" s="13">
        <v>178</v>
      </c>
      <c r="B181" s="27" t="s">
        <v>190</v>
      </c>
      <c r="C181" s="24">
        <v>310838</v>
      </c>
      <c r="D181" s="24">
        <v>44501</v>
      </c>
      <c r="E181" s="24">
        <v>4573</v>
      </c>
      <c r="F181" s="24">
        <f>+'ABRIL ORD'!F181+'1ER AJ TRIM FOFIR 23'!C181</f>
        <v>35463</v>
      </c>
      <c r="G181" s="24">
        <v>12531</v>
      </c>
      <c r="H181" s="24">
        <v>2397</v>
      </c>
      <c r="I181" s="24">
        <v>9054</v>
      </c>
      <c r="J181" s="24">
        <v>627</v>
      </c>
      <c r="K181" s="24">
        <v>1071</v>
      </c>
      <c r="L181" s="24">
        <v>0</v>
      </c>
      <c r="M181" s="25">
        <v>0</v>
      </c>
      <c r="N181" s="8">
        <f t="shared" si="2"/>
        <v>421055</v>
      </c>
    </row>
    <row r="182" spans="1:14" x14ac:dyDescent="0.3">
      <c r="A182" s="13">
        <v>179</v>
      </c>
      <c r="B182" s="27" t="s">
        <v>191</v>
      </c>
      <c r="C182" s="24">
        <v>150698</v>
      </c>
      <c r="D182" s="24">
        <v>77137</v>
      </c>
      <c r="E182" s="24">
        <v>2485</v>
      </c>
      <c r="F182" s="24">
        <f>+'ABRIL ORD'!F182+'1ER AJ TRIM FOFIR 23'!C182</f>
        <v>14740</v>
      </c>
      <c r="G182" s="24">
        <v>2683</v>
      </c>
      <c r="H182" s="24">
        <v>1019</v>
      </c>
      <c r="I182" s="24">
        <v>2420</v>
      </c>
      <c r="J182" s="24">
        <v>408</v>
      </c>
      <c r="K182" s="24">
        <v>355</v>
      </c>
      <c r="L182" s="24">
        <v>0</v>
      </c>
      <c r="M182" s="25">
        <v>0</v>
      </c>
      <c r="N182" s="8">
        <f t="shared" si="2"/>
        <v>251945</v>
      </c>
    </row>
    <row r="183" spans="1:14" x14ac:dyDescent="0.3">
      <c r="A183" s="13">
        <v>180</v>
      </c>
      <c r="B183" s="27" t="s">
        <v>192</v>
      </c>
      <c r="C183" s="24">
        <v>162268</v>
      </c>
      <c r="D183" s="24">
        <v>67828</v>
      </c>
      <c r="E183" s="24">
        <v>2625</v>
      </c>
      <c r="F183" s="24">
        <f>+'ABRIL ORD'!F183+'1ER AJ TRIM FOFIR 23'!C183</f>
        <v>15790</v>
      </c>
      <c r="G183" s="24">
        <v>4348</v>
      </c>
      <c r="H183" s="24">
        <v>1094</v>
      </c>
      <c r="I183" s="24">
        <v>3213</v>
      </c>
      <c r="J183" s="24">
        <v>426</v>
      </c>
      <c r="K183" s="24">
        <v>386</v>
      </c>
      <c r="L183" s="24">
        <v>0</v>
      </c>
      <c r="M183" s="25">
        <v>0</v>
      </c>
      <c r="N183" s="8">
        <f t="shared" si="2"/>
        <v>257978</v>
      </c>
    </row>
    <row r="184" spans="1:14" x14ac:dyDescent="0.3">
      <c r="A184" s="13">
        <v>181</v>
      </c>
      <c r="B184" s="27" t="s">
        <v>193</v>
      </c>
      <c r="C184" s="24">
        <v>86410</v>
      </c>
      <c r="D184" s="24">
        <v>46638</v>
      </c>
      <c r="E184" s="24">
        <v>1451</v>
      </c>
      <c r="F184" s="24">
        <f>+'ABRIL ORD'!F184+'1ER AJ TRIM FOFIR 23'!C184</f>
        <v>7085</v>
      </c>
      <c r="G184" s="24">
        <v>840</v>
      </c>
      <c r="H184" s="24">
        <v>510</v>
      </c>
      <c r="I184" s="24">
        <v>818</v>
      </c>
      <c r="J184" s="24">
        <v>261</v>
      </c>
      <c r="K184" s="24">
        <v>128</v>
      </c>
      <c r="L184" s="24">
        <v>5560</v>
      </c>
      <c r="M184" s="25">
        <v>0</v>
      </c>
      <c r="N184" s="8">
        <f t="shared" si="2"/>
        <v>149701</v>
      </c>
    </row>
    <row r="185" spans="1:14" x14ac:dyDescent="0.3">
      <c r="A185" s="13">
        <v>182</v>
      </c>
      <c r="B185" s="27" t="s">
        <v>194</v>
      </c>
      <c r="C185" s="24">
        <v>164642</v>
      </c>
      <c r="D185" s="24">
        <v>49493</v>
      </c>
      <c r="E185" s="24">
        <v>2677</v>
      </c>
      <c r="F185" s="24">
        <f>+'ABRIL ORD'!F185+'1ER AJ TRIM FOFIR 23'!C185</f>
        <v>15676</v>
      </c>
      <c r="G185" s="24">
        <v>3996</v>
      </c>
      <c r="H185" s="24">
        <v>1091</v>
      </c>
      <c r="I185" s="24">
        <v>3036</v>
      </c>
      <c r="J185" s="24">
        <v>441</v>
      </c>
      <c r="K185" s="24">
        <v>372</v>
      </c>
      <c r="L185" s="24">
        <v>0</v>
      </c>
      <c r="M185" s="25">
        <v>0</v>
      </c>
      <c r="N185" s="8">
        <f t="shared" si="2"/>
        <v>241424</v>
      </c>
    </row>
    <row r="186" spans="1:14" x14ac:dyDescent="0.3">
      <c r="A186" s="13">
        <v>183</v>
      </c>
      <c r="B186" s="27" t="s">
        <v>195</v>
      </c>
      <c r="C186" s="24">
        <v>140514</v>
      </c>
      <c r="D186" s="24">
        <v>69994</v>
      </c>
      <c r="E186" s="24">
        <v>2305</v>
      </c>
      <c r="F186" s="24">
        <f>+'ABRIL ORD'!F186+'1ER AJ TRIM FOFIR 23'!C186</f>
        <v>12983</v>
      </c>
      <c r="G186" s="24">
        <v>2721</v>
      </c>
      <c r="H186" s="24">
        <v>910</v>
      </c>
      <c r="I186" s="24">
        <v>2208</v>
      </c>
      <c r="J186" s="24">
        <v>389</v>
      </c>
      <c r="K186" s="24">
        <v>292</v>
      </c>
      <c r="L186" s="24">
        <v>0</v>
      </c>
      <c r="M186" s="25">
        <v>0</v>
      </c>
      <c r="N186" s="8">
        <f t="shared" si="2"/>
        <v>232316</v>
      </c>
    </row>
    <row r="187" spans="1:14" x14ac:dyDescent="0.3">
      <c r="A187" s="13">
        <v>184</v>
      </c>
      <c r="B187" s="27" t="s">
        <v>196</v>
      </c>
      <c r="C187" s="24">
        <v>17133700</v>
      </c>
      <c r="D187" s="24">
        <v>7976982</v>
      </c>
      <c r="E187" s="24">
        <v>234308</v>
      </c>
      <c r="F187" s="24">
        <f>+'ABRIL ORD'!F187+'1ER AJ TRIM FOFIR 23'!C187</f>
        <v>1974576</v>
      </c>
      <c r="G187" s="24">
        <v>298744</v>
      </c>
      <c r="H187" s="24">
        <v>133926</v>
      </c>
      <c r="I187" s="24">
        <v>348476</v>
      </c>
      <c r="J187" s="24">
        <v>29361</v>
      </c>
      <c r="K187" s="24">
        <v>60966</v>
      </c>
      <c r="L187" s="24">
        <v>3381584</v>
      </c>
      <c r="M187" s="25">
        <v>243127</v>
      </c>
      <c r="N187" s="8">
        <f t="shared" si="2"/>
        <v>31815750</v>
      </c>
    </row>
    <row r="188" spans="1:14" x14ac:dyDescent="0.3">
      <c r="A188" s="13">
        <v>185</v>
      </c>
      <c r="B188" s="27" t="s">
        <v>197</v>
      </c>
      <c r="C188" s="24">
        <v>463320</v>
      </c>
      <c r="D188" s="24">
        <v>200122</v>
      </c>
      <c r="E188" s="24">
        <v>7149</v>
      </c>
      <c r="F188" s="24">
        <f>+'ABRIL ORD'!F188+'1ER AJ TRIM FOFIR 23'!C188</f>
        <v>52845</v>
      </c>
      <c r="G188" s="24">
        <v>16581</v>
      </c>
      <c r="H188" s="24">
        <v>3558</v>
      </c>
      <c r="I188" s="24">
        <v>12566</v>
      </c>
      <c r="J188" s="24">
        <v>1002</v>
      </c>
      <c r="K188" s="24">
        <v>1557</v>
      </c>
      <c r="L188" s="24">
        <v>0</v>
      </c>
      <c r="M188" s="25">
        <v>0</v>
      </c>
      <c r="N188" s="8">
        <f t="shared" si="2"/>
        <v>758700</v>
      </c>
    </row>
    <row r="189" spans="1:14" x14ac:dyDescent="0.3">
      <c r="A189" s="13">
        <v>186</v>
      </c>
      <c r="B189" s="27" t="s">
        <v>198</v>
      </c>
      <c r="C189" s="24">
        <v>99516</v>
      </c>
      <c r="D189" s="24">
        <v>59405</v>
      </c>
      <c r="E189" s="24">
        <v>1728</v>
      </c>
      <c r="F189" s="24">
        <f>+'ABRIL ORD'!F189+'1ER AJ TRIM FOFIR 23'!C189</f>
        <v>7310</v>
      </c>
      <c r="G189" s="24">
        <v>972</v>
      </c>
      <c r="H189" s="24">
        <v>538</v>
      </c>
      <c r="I189" s="24">
        <v>755</v>
      </c>
      <c r="J189" s="24">
        <v>329</v>
      </c>
      <c r="K189" s="24">
        <v>96</v>
      </c>
      <c r="L189" s="24">
        <v>4498</v>
      </c>
      <c r="M189" s="25">
        <v>0</v>
      </c>
      <c r="N189" s="8">
        <f t="shared" si="2"/>
        <v>175147</v>
      </c>
    </row>
    <row r="190" spans="1:14" x14ac:dyDescent="0.3">
      <c r="A190" s="13">
        <v>187</v>
      </c>
      <c r="B190" s="27" t="s">
        <v>199</v>
      </c>
      <c r="C190" s="24">
        <v>165818</v>
      </c>
      <c r="D190" s="24">
        <v>74687</v>
      </c>
      <c r="E190" s="24">
        <v>2671</v>
      </c>
      <c r="F190" s="24">
        <f>+'ABRIL ORD'!F190+'1ER AJ TRIM FOFIR 23'!C190</f>
        <v>14542</v>
      </c>
      <c r="G190" s="24">
        <v>3320</v>
      </c>
      <c r="H190" s="24">
        <v>1035</v>
      </c>
      <c r="I190" s="24">
        <v>2524</v>
      </c>
      <c r="J190" s="24">
        <v>467</v>
      </c>
      <c r="K190" s="24">
        <v>310</v>
      </c>
      <c r="L190" s="24">
        <v>0</v>
      </c>
      <c r="M190" s="25">
        <v>0</v>
      </c>
      <c r="N190" s="8">
        <f t="shared" si="2"/>
        <v>265374</v>
      </c>
    </row>
    <row r="191" spans="1:14" x14ac:dyDescent="0.3">
      <c r="A191" s="13">
        <v>188</v>
      </c>
      <c r="B191" s="27" t="s">
        <v>200</v>
      </c>
      <c r="C191" s="24">
        <v>487464</v>
      </c>
      <c r="D191" s="24">
        <v>70057</v>
      </c>
      <c r="E191" s="24">
        <v>7473</v>
      </c>
      <c r="F191" s="24">
        <f>+'ABRIL ORD'!F191+'1ER AJ TRIM FOFIR 23'!C191</f>
        <v>55770</v>
      </c>
      <c r="G191" s="24">
        <v>17617</v>
      </c>
      <c r="H191" s="24">
        <v>3754</v>
      </c>
      <c r="I191" s="24">
        <v>13430</v>
      </c>
      <c r="J191" s="24">
        <v>1043</v>
      </c>
      <c r="K191" s="24">
        <v>1653</v>
      </c>
      <c r="L191" s="24">
        <v>51863</v>
      </c>
      <c r="M191" s="25">
        <v>0</v>
      </c>
      <c r="N191" s="8">
        <f t="shared" si="2"/>
        <v>710124</v>
      </c>
    </row>
    <row r="192" spans="1:14" x14ac:dyDescent="0.3">
      <c r="A192" s="13">
        <v>189</v>
      </c>
      <c r="B192" s="27" t="s">
        <v>201</v>
      </c>
      <c r="C192" s="24">
        <v>212230</v>
      </c>
      <c r="D192" s="24">
        <v>86428</v>
      </c>
      <c r="E192" s="24">
        <v>3414</v>
      </c>
      <c r="F192" s="24">
        <f>+'ABRIL ORD'!F192+'1ER AJ TRIM FOFIR 23'!C192</f>
        <v>25097</v>
      </c>
      <c r="G192" s="24">
        <v>5690</v>
      </c>
      <c r="H192" s="24">
        <v>1670</v>
      </c>
      <c r="I192" s="24">
        <v>5121</v>
      </c>
      <c r="J192" s="24">
        <v>465</v>
      </c>
      <c r="K192" s="24">
        <v>741</v>
      </c>
      <c r="L192" s="24">
        <v>0</v>
      </c>
      <c r="M192" s="25">
        <v>0</v>
      </c>
      <c r="N192" s="8">
        <f t="shared" si="2"/>
        <v>340856</v>
      </c>
    </row>
    <row r="193" spans="1:14" x14ac:dyDescent="0.3">
      <c r="A193" s="13">
        <v>190</v>
      </c>
      <c r="B193" s="27" t="s">
        <v>202</v>
      </c>
      <c r="C193" s="24">
        <v>1217450</v>
      </c>
      <c r="D193" s="24">
        <v>766242</v>
      </c>
      <c r="E193" s="24">
        <v>18649</v>
      </c>
      <c r="F193" s="24">
        <f>+'ABRIL ORD'!F193+'1ER AJ TRIM FOFIR 23'!C193</f>
        <v>148013</v>
      </c>
      <c r="G193" s="24">
        <v>41353</v>
      </c>
      <c r="H193" s="24">
        <v>9840</v>
      </c>
      <c r="I193" s="24">
        <v>34061</v>
      </c>
      <c r="J193" s="24">
        <v>2409</v>
      </c>
      <c r="K193" s="24">
        <v>4580</v>
      </c>
      <c r="L193" s="24">
        <v>0</v>
      </c>
      <c r="M193" s="25">
        <v>258215</v>
      </c>
      <c r="N193" s="8">
        <f t="shared" si="2"/>
        <v>2500812</v>
      </c>
    </row>
    <row r="194" spans="1:14" x14ac:dyDescent="0.3">
      <c r="A194" s="13">
        <v>191</v>
      </c>
      <c r="B194" s="27" t="s">
        <v>203</v>
      </c>
      <c r="C194" s="24">
        <v>49456</v>
      </c>
      <c r="D194" s="24">
        <v>29006</v>
      </c>
      <c r="E194" s="24">
        <v>866</v>
      </c>
      <c r="F194" s="24">
        <f>+'ABRIL ORD'!F194+'1ER AJ TRIM FOFIR 23'!C194</f>
        <v>3974</v>
      </c>
      <c r="G194" s="24">
        <v>551</v>
      </c>
      <c r="H194" s="24">
        <v>287</v>
      </c>
      <c r="I194" s="24">
        <v>468</v>
      </c>
      <c r="J194" s="24">
        <v>166</v>
      </c>
      <c r="K194" s="24">
        <v>66</v>
      </c>
      <c r="L194" s="24">
        <v>3977</v>
      </c>
      <c r="M194" s="25">
        <v>0</v>
      </c>
      <c r="N194" s="8">
        <f t="shared" si="2"/>
        <v>88817</v>
      </c>
    </row>
    <row r="195" spans="1:14" x14ac:dyDescent="0.3">
      <c r="A195" s="13">
        <v>192</v>
      </c>
      <c r="B195" s="27" t="s">
        <v>204</v>
      </c>
      <c r="C195" s="24">
        <v>165034</v>
      </c>
      <c r="D195" s="24">
        <v>67928</v>
      </c>
      <c r="E195" s="24">
        <v>2639</v>
      </c>
      <c r="F195" s="24">
        <f>+'ABRIL ORD'!F195+'1ER AJ TRIM FOFIR 23'!C195</f>
        <v>20172</v>
      </c>
      <c r="G195" s="24">
        <v>2856</v>
      </c>
      <c r="H195" s="24">
        <v>1336</v>
      </c>
      <c r="I195" s="24">
        <v>3427</v>
      </c>
      <c r="J195" s="24">
        <v>360</v>
      </c>
      <c r="K195" s="24">
        <v>610</v>
      </c>
      <c r="L195" s="24">
        <v>0</v>
      </c>
      <c r="M195" s="25">
        <v>0</v>
      </c>
      <c r="N195" s="8">
        <f t="shared" si="2"/>
        <v>264362</v>
      </c>
    </row>
    <row r="196" spans="1:14" x14ac:dyDescent="0.3">
      <c r="A196" s="13">
        <v>193</v>
      </c>
      <c r="B196" s="27" t="s">
        <v>205</v>
      </c>
      <c r="C196" s="24">
        <v>241738</v>
      </c>
      <c r="D196" s="24">
        <v>119704</v>
      </c>
      <c r="E196" s="24">
        <v>3908</v>
      </c>
      <c r="F196" s="24">
        <f>+'ABRIL ORD'!F196+'1ER AJ TRIM FOFIR 23'!C196</f>
        <v>35262</v>
      </c>
      <c r="G196" s="24">
        <v>5238</v>
      </c>
      <c r="H196" s="24">
        <v>2257</v>
      </c>
      <c r="I196" s="24">
        <v>6565</v>
      </c>
      <c r="J196" s="24">
        <v>401</v>
      </c>
      <c r="K196" s="24">
        <v>1189</v>
      </c>
      <c r="L196" s="24">
        <v>1793</v>
      </c>
      <c r="M196" s="25">
        <v>0</v>
      </c>
      <c r="N196" s="8">
        <f t="shared" si="2"/>
        <v>418055</v>
      </c>
    </row>
    <row r="197" spans="1:14" x14ac:dyDescent="0.3">
      <c r="A197" s="13">
        <v>194</v>
      </c>
      <c r="B197" s="27" t="s">
        <v>206</v>
      </c>
      <c r="C197" s="24">
        <v>195414</v>
      </c>
      <c r="D197" s="24">
        <v>75352</v>
      </c>
      <c r="E197" s="24">
        <v>2917</v>
      </c>
      <c r="F197" s="24">
        <f>+'ABRIL ORD'!F197+'1ER AJ TRIM FOFIR 23'!C197</f>
        <v>20900</v>
      </c>
      <c r="G197" s="24">
        <v>2555</v>
      </c>
      <c r="H197" s="24">
        <v>1436</v>
      </c>
      <c r="I197" s="24">
        <v>3229</v>
      </c>
      <c r="J197" s="24">
        <v>480</v>
      </c>
      <c r="K197" s="24">
        <v>586</v>
      </c>
      <c r="L197" s="24">
        <v>0</v>
      </c>
      <c r="M197" s="25">
        <v>0</v>
      </c>
      <c r="N197" s="8">
        <f t="shared" ref="N197:N260" si="3">SUM(C197:M197)</f>
        <v>302869</v>
      </c>
    </row>
    <row r="198" spans="1:14" x14ac:dyDescent="0.3">
      <c r="A198" s="13">
        <v>195</v>
      </c>
      <c r="B198" s="27" t="s">
        <v>207</v>
      </c>
      <c r="C198" s="24">
        <v>173386</v>
      </c>
      <c r="D198" s="24">
        <v>86987</v>
      </c>
      <c r="E198" s="24">
        <v>2760</v>
      </c>
      <c r="F198" s="24">
        <f>+'ABRIL ORD'!F198+'1ER AJ TRIM FOFIR 23'!C198</f>
        <v>14878</v>
      </c>
      <c r="G198" s="24">
        <v>1923</v>
      </c>
      <c r="H198" s="24">
        <v>1071</v>
      </c>
      <c r="I198" s="24">
        <v>1955</v>
      </c>
      <c r="J198" s="24">
        <v>537</v>
      </c>
      <c r="K198" s="24">
        <v>310</v>
      </c>
      <c r="L198" s="24">
        <v>0</v>
      </c>
      <c r="M198" s="25">
        <v>0</v>
      </c>
      <c r="N198" s="8">
        <f t="shared" si="3"/>
        <v>283807</v>
      </c>
    </row>
    <row r="199" spans="1:14" x14ac:dyDescent="0.3">
      <c r="A199" s="13">
        <v>196</v>
      </c>
      <c r="B199" s="27" t="s">
        <v>208</v>
      </c>
      <c r="C199" s="24">
        <v>118924</v>
      </c>
      <c r="D199" s="24">
        <v>40785</v>
      </c>
      <c r="E199" s="24">
        <v>2033</v>
      </c>
      <c r="F199" s="24">
        <f>+'ABRIL ORD'!F199+'1ER AJ TRIM FOFIR 23'!C199</f>
        <v>15690</v>
      </c>
      <c r="G199" s="24">
        <v>761</v>
      </c>
      <c r="H199" s="24">
        <v>1016</v>
      </c>
      <c r="I199" s="24">
        <v>2110</v>
      </c>
      <c r="J199" s="24">
        <v>243</v>
      </c>
      <c r="K199" s="24">
        <v>481</v>
      </c>
      <c r="L199" s="24">
        <v>0</v>
      </c>
      <c r="M199" s="25">
        <v>0</v>
      </c>
      <c r="N199" s="8">
        <f t="shared" si="3"/>
        <v>182043</v>
      </c>
    </row>
    <row r="200" spans="1:14" x14ac:dyDescent="0.3">
      <c r="A200" s="13">
        <v>197</v>
      </c>
      <c r="B200" s="27" t="s">
        <v>209</v>
      </c>
      <c r="C200" s="24">
        <v>349342</v>
      </c>
      <c r="D200" s="24">
        <v>154290</v>
      </c>
      <c r="E200" s="24">
        <v>5340</v>
      </c>
      <c r="F200" s="24">
        <f>+'ABRIL ORD'!F200+'1ER AJ TRIM FOFIR 23'!C200</f>
        <v>40663</v>
      </c>
      <c r="G200" s="24">
        <v>6095</v>
      </c>
      <c r="H200" s="24">
        <v>2729</v>
      </c>
      <c r="I200" s="24">
        <v>6999</v>
      </c>
      <c r="J200" s="24">
        <v>738</v>
      </c>
      <c r="K200" s="24">
        <v>1207</v>
      </c>
      <c r="L200" s="24">
        <v>10332</v>
      </c>
      <c r="M200" s="25">
        <v>0</v>
      </c>
      <c r="N200" s="8">
        <f t="shared" si="3"/>
        <v>577735</v>
      </c>
    </row>
    <row r="201" spans="1:14" x14ac:dyDescent="0.3">
      <c r="A201" s="13">
        <v>198</v>
      </c>
      <c r="B201" s="27" t="s">
        <v>210</v>
      </c>
      <c r="C201" s="24">
        <v>1609634</v>
      </c>
      <c r="D201" s="24">
        <v>1097227</v>
      </c>
      <c r="E201" s="24">
        <v>24115</v>
      </c>
      <c r="F201" s="24">
        <f>+'ABRIL ORD'!F201+'1ER AJ TRIM FOFIR 23'!C201</f>
        <v>194917</v>
      </c>
      <c r="G201" s="24">
        <v>54654</v>
      </c>
      <c r="H201" s="24">
        <v>12988</v>
      </c>
      <c r="I201" s="24">
        <v>45179</v>
      </c>
      <c r="J201" s="24">
        <v>3031</v>
      </c>
      <c r="K201" s="24">
        <v>6069</v>
      </c>
      <c r="L201" s="24">
        <v>0</v>
      </c>
      <c r="M201" s="25">
        <v>0</v>
      </c>
      <c r="N201" s="8">
        <f t="shared" si="3"/>
        <v>3047814</v>
      </c>
    </row>
    <row r="202" spans="1:14" x14ac:dyDescent="0.3">
      <c r="A202" s="13">
        <v>199</v>
      </c>
      <c r="B202" s="27" t="s">
        <v>211</v>
      </c>
      <c r="C202" s="24">
        <v>92486</v>
      </c>
      <c r="D202" s="24">
        <v>49326</v>
      </c>
      <c r="E202" s="24">
        <v>1583</v>
      </c>
      <c r="F202" s="24">
        <f>+'ABRIL ORD'!F202+'1ER AJ TRIM FOFIR 23'!C202</f>
        <v>6640</v>
      </c>
      <c r="G202" s="24">
        <v>904</v>
      </c>
      <c r="H202" s="24">
        <v>494</v>
      </c>
      <c r="I202" s="24">
        <v>686</v>
      </c>
      <c r="J202" s="24">
        <v>302</v>
      </c>
      <c r="K202" s="24">
        <v>84</v>
      </c>
      <c r="L202" s="24">
        <v>0</v>
      </c>
      <c r="M202" s="25">
        <v>0</v>
      </c>
      <c r="N202" s="8">
        <f t="shared" si="3"/>
        <v>152505</v>
      </c>
    </row>
    <row r="203" spans="1:14" x14ac:dyDescent="0.3">
      <c r="A203" s="13">
        <v>200</v>
      </c>
      <c r="B203" s="27" t="s">
        <v>212</v>
      </c>
      <c r="C203" s="24">
        <v>245382</v>
      </c>
      <c r="D203" s="24">
        <v>57662</v>
      </c>
      <c r="E203" s="24">
        <v>3915</v>
      </c>
      <c r="F203" s="24">
        <f>+'ABRIL ORD'!F203+'1ER AJ TRIM FOFIR 23'!C203</f>
        <v>24132</v>
      </c>
      <c r="G203" s="24">
        <v>6781</v>
      </c>
      <c r="H203" s="24">
        <v>1672</v>
      </c>
      <c r="I203" s="24">
        <v>5053</v>
      </c>
      <c r="J203" s="24">
        <v>630</v>
      </c>
      <c r="K203" s="24">
        <v>605</v>
      </c>
      <c r="L203" s="24">
        <v>0</v>
      </c>
      <c r="M203" s="25">
        <v>0</v>
      </c>
      <c r="N203" s="8">
        <f t="shared" si="3"/>
        <v>345832</v>
      </c>
    </row>
    <row r="204" spans="1:14" x14ac:dyDescent="0.3">
      <c r="A204" s="13">
        <v>201</v>
      </c>
      <c r="B204" s="27" t="s">
        <v>213</v>
      </c>
      <c r="C204" s="24">
        <v>139724</v>
      </c>
      <c r="D204" s="24">
        <v>37977</v>
      </c>
      <c r="E204" s="24">
        <v>2289</v>
      </c>
      <c r="F204" s="24">
        <f>+'ABRIL ORD'!F204+'1ER AJ TRIM FOFIR 23'!C204</f>
        <v>13003</v>
      </c>
      <c r="G204" s="24">
        <v>3470</v>
      </c>
      <c r="H204" s="24">
        <v>909</v>
      </c>
      <c r="I204" s="24">
        <v>2533</v>
      </c>
      <c r="J204" s="24">
        <v>383</v>
      </c>
      <c r="K204" s="24">
        <v>298</v>
      </c>
      <c r="L204" s="24">
        <v>0</v>
      </c>
      <c r="M204" s="25">
        <v>0</v>
      </c>
      <c r="N204" s="8">
        <f t="shared" si="3"/>
        <v>200586</v>
      </c>
    </row>
    <row r="205" spans="1:14" x14ac:dyDescent="0.3">
      <c r="A205" s="13">
        <v>202</v>
      </c>
      <c r="B205" s="27" t="s">
        <v>214</v>
      </c>
      <c r="C205" s="24">
        <v>290646</v>
      </c>
      <c r="D205" s="24">
        <v>179225</v>
      </c>
      <c r="E205" s="24">
        <v>4494</v>
      </c>
      <c r="F205" s="24">
        <f>+'ABRIL ORD'!F205+'1ER AJ TRIM FOFIR 23'!C205</f>
        <v>30658</v>
      </c>
      <c r="G205" s="24">
        <v>8447</v>
      </c>
      <c r="H205" s="24">
        <v>2097</v>
      </c>
      <c r="I205" s="24">
        <v>6593</v>
      </c>
      <c r="J205" s="24">
        <v>665</v>
      </c>
      <c r="K205" s="24">
        <v>839</v>
      </c>
      <c r="L205" s="24">
        <v>0</v>
      </c>
      <c r="M205" s="25">
        <v>0</v>
      </c>
      <c r="N205" s="8">
        <f t="shared" si="3"/>
        <v>523664</v>
      </c>
    </row>
    <row r="206" spans="1:14" x14ac:dyDescent="0.3">
      <c r="A206" s="13">
        <v>203</v>
      </c>
      <c r="B206" s="27" t="s">
        <v>215</v>
      </c>
      <c r="C206" s="24">
        <v>233530</v>
      </c>
      <c r="D206" s="24">
        <v>63009</v>
      </c>
      <c r="E206" s="24">
        <v>3787</v>
      </c>
      <c r="F206" s="24">
        <f>+'ABRIL ORD'!F206+'1ER AJ TRIM FOFIR 23'!C206</f>
        <v>22811</v>
      </c>
      <c r="G206" s="24">
        <v>6456</v>
      </c>
      <c r="H206" s="24">
        <v>1580</v>
      </c>
      <c r="I206" s="24">
        <v>4766</v>
      </c>
      <c r="J206" s="24">
        <v>616</v>
      </c>
      <c r="K206" s="24">
        <v>561</v>
      </c>
      <c r="L206" s="24">
        <v>0</v>
      </c>
      <c r="M206" s="25">
        <v>0</v>
      </c>
      <c r="N206" s="8">
        <f t="shared" si="3"/>
        <v>337116</v>
      </c>
    </row>
    <row r="207" spans="1:14" x14ac:dyDescent="0.3">
      <c r="A207" s="13">
        <v>204</v>
      </c>
      <c r="B207" s="27" t="s">
        <v>216</v>
      </c>
      <c r="C207" s="24">
        <v>77962</v>
      </c>
      <c r="D207" s="24">
        <v>38133</v>
      </c>
      <c r="E207" s="24">
        <v>1266</v>
      </c>
      <c r="F207" s="24">
        <f>+'ABRIL ORD'!F207+'1ER AJ TRIM FOFIR 23'!C207</f>
        <v>6374</v>
      </c>
      <c r="G207" s="24">
        <v>1179</v>
      </c>
      <c r="H207" s="24">
        <v>461</v>
      </c>
      <c r="I207" s="24">
        <v>924</v>
      </c>
      <c r="J207" s="24">
        <v>226</v>
      </c>
      <c r="K207" s="24">
        <v>119</v>
      </c>
      <c r="L207" s="24">
        <v>0</v>
      </c>
      <c r="M207" s="25">
        <v>0</v>
      </c>
      <c r="N207" s="8">
        <f t="shared" si="3"/>
        <v>126644</v>
      </c>
    </row>
    <row r="208" spans="1:14" x14ac:dyDescent="0.3">
      <c r="A208" s="13">
        <v>205</v>
      </c>
      <c r="B208" s="27" t="s">
        <v>217</v>
      </c>
      <c r="C208" s="24">
        <v>923928</v>
      </c>
      <c r="D208" s="24">
        <v>305482</v>
      </c>
      <c r="E208" s="24">
        <v>14208</v>
      </c>
      <c r="F208" s="24">
        <f>+'ABRIL ORD'!F208+'1ER AJ TRIM FOFIR 23'!C208</f>
        <v>101977</v>
      </c>
      <c r="G208" s="24">
        <v>31066</v>
      </c>
      <c r="H208" s="24">
        <v>6945</v>
      </c>
      <c r="I208" s="24">
        <v>23700</v>
      </c>
      <c r="J208" s="24">
        <v>2052</v>
      </c>
      <c r="K208" s="24">
        <v>2910</v>
      </c>
      <c r="L208" s="24">
        <v>83408</v>
      </c>
      <c r="M208" s="25">
        <v>41674</v>
      </c>
      <c r="N208" s="8">
        <f t="shared" si="3"/>
        <v>1537350</v>
      </c>
    </row>
    <row r="209" spans="1:14" x14ac:dyDescent="0.3">
      <c r="A209" s="13">
        <v>206</v>
      </c>
      <c r="B209" s="27" t="s">
        <v>218</v>
      </c>
      <c r="C209" s="24">
        <v>161556</v>
      </c>
      <c r="D209" s="24">
        <v>76971</v>
      </c>
      <c r="E209" s="24">
        <v>2605</v>
      </c>
      <c r="F209" s="24">
        <f>+'ABRIL ORD'!F209+'1ER AJ TRIM FOFIR 23'!C209</f>
        <v>17297</v>
      </c>
      <c r="G209" s="24">
        <v>4483</v>
      </c>
      <c r="H209" s="24">
        <v>1176</v>
      </c>
      <c r="I209" s="24">
        <v>3583</v>
      </c>
      <c r="J209" s="24">
        <v>411</v>
      </c>
      <c r="K209" s="24">
        <v>469</v>
      </c>
      <c r="L209" s="24">
        <v>0</v>
      </c>
      <c r="M209" s="25">
        <v>0</v>
      </c>
      <c r="N209" s="8">
        <f t="shared" si="3"/>
        <v>268551</v>
      </c>
    </row>
    <row r="210" spans="1:14" x14ac:dyDescent="0.3">
      <c r="A210" s="13">
        <v>207</v>
      </c>
      <c r="B210" s="27" t="s">
        <v>219</v>
      </c>
      <c r="C210" s="24">
        <v>1054860</v>
      </c>
      <c r="D210" s="24">
        <v>197875</v>
      </c>
      <c r="E210" s="24">
        <v>16079</v>
      </c>
      <c r="F210" s="24">
        <f>+'ABRIL ORD'!F210+'1ER AJ TRIM FOFIR 23'!C210</f>
        <v>127808</v>
      </c>
      <c r="G210" s="24">
        <v>34897</v>
      </c>
      <c r="H210" s="24">
        <v>8512</v>
      </c>
      <c r="I210" s="24">
        <v>29147</v>
      </c>
      <c r="J210" s="24">
        <v>2127</v>
      </c>
      <c r="K210" s="24">
        <v>3955</v>
      </c>
      <c r="L210" s="24">
        <v>0</v>
      </c>
      <c r="M210" s="25">
        <v>34547</v>
      </c>
      <c r="N210" s="8">
        <f t="shared" si="3"/>
        <v>1509807</v>
      </c>
    </row>
    <row r="211" spans="1:14" x14ac:dyDescent="0.3">
      <c r="A211" s="13">
        <v>208</v>
      </c>
      <c r="B211" s="27" t="s">
        <v>220</v>
      </c>
      <c r="C211" s="24">
        <v>439252</v>
      </c>
      <c r="D211" s="24">
        <v>127066</v>
      </c>
      <c r="E211" s="24">
        <v>6919</v>
      </c>
      <c r="F211" s="24">
        <f>+'ABRIL ORD'!F211+'1ER AJ TRIM FOFIR 23'!C211</f>
        <v>44401</v>
      </c>
      <c r="G211" s="24">
        <v>12719</v>
      </c>
      <c r="H211" s="24">
        <v>3062</v>
      </c>
      <c r="I211" s="24">
        <v>9558</v>
      </c>
      <c r="J211" s="24">
        <v>1090</v>
      </c>
      <c r="K211" s="24">
        <v>1157</v>
      </c>
      <c r="L211" s="24">
        <v>52524</v>
      </c>
      <c r="M211" s="25">
        <v>0</v>
      </c>
      <c r="N211" s="8">
        <f t="shared" si="3"/>
        <v>697748</v>
      </c>
    </row>
    <row r="212" spans="1:14" x14ac:dyDescent="0.3">
      <c r="A212" s="13">
        <v>209</v>
      </c>
      <c r="B212" s="27" t="s">
        <v>221</v>
      </c>
      <c r="C212" s="24">
        <v>120564</v>
      </c>
      <c r="D212" s="24">
        <v>69153</v>
      </c>
      <c r="E212" s="24">
        <v>2053</v>
      </c>
      <c r="F212" s="24">
        <f>+'ABRIL ORD'!F212+'1ER AJ TRIM FOFIR 23'!C212</f>
        <v>9108</v>
      </c>
      <c r="G212" s="24">
        <v>1112</v>
      </c>
      <c r="H212" s="24">
        <v>668</v>
      </c>
      <c r="I212" s="24">
        <v>959</v>
      </c>
      <c r="J212" s="24">
        <v>389</v>
      </c>
      <c r="K212" s="24">
        <v>134</v>
      </c>
      <c r="L212" s="24">
        <v>0</v>
      </c>
      <c r="M212" s="25">
        <v>0</v>
      </c>
      <c r="N212" s="8">
        <f t="shared" si="3"/>
        <v>204140</v>
      </c>
    </row>
    <row r="213" spans="1:14" x14ac:dyDescent="0.3">
      <c r="A213" s="13">
        <v>210</v>
      </c>
      <c r="B213" s="27" t="s">
        <v>222</v>
      </c>
      <c r="C213" s="24">
        <v>373236</v>
      </c>
      <c r="D213" s="24">
        <v>61881</v>
      </c>
      <c r="E213" s="24">
        <v>5834</v>
      </c>
      <c r="F213" s="24">
        <f>+'ABRIL ORD'!F213+'1ER AJ TRIM FOFIR 23'!C213</f>
        <v>38065</v>
      </c>
      <c r="G213" s="24">
        <v>10659</v>
      </c>
      <c r="H213" s="24">
        <v>2622</v>
      </c>
      <c r="I213" s="24">
        <v>8110</v>
      </c>
      <c r="J213" s="24">
        <v>910</v>
      </c>
      <c r="K213" s="24">
        <v>1004</v>
      </c>
      <c r="L213" s="24">
        <v>20486</v>
      </c>
      <c r="M213" s="25">
        <v>0</v>
      </c>
      <c r="N213" s="8">
        <f t="shared" si="3"/>
        <v>522807</v>
      </c>
    </row>
    <row r="214" spans="1:14" x14ac:dyDescent="0.3">
      <c r="A214" s="13">
        <v>211</v>
      </c>
      <c r="B214" s="27" t="s">
        <v>223</v>
      </c>
      <c r="C214" s="24">
        <v>214496</v>
      </c>
      <c r="D214" s="24">
        <v>67082</v>
      </c>
      <c r="E214" s="24">
        <v>3377</v>
      </c>
      <c r="F214" s="24">
        <f>+'ABRIL ORD'!F214+'1ER AJ TRIM FOFIR 23'!C214</f>
        <v>21582</v>
      </c>
      <c r="G214" s="24">
        <v>6244</v>
      </c>
      <c r="H214" s="24">
        <v>1488</v>
      </c>
      <c r="I214" s="24">
        <v>4663</v>
      </c>
      <c r="J214" s="24">
        <v>527</v>
      </c>
      <c r="K214" s="24">
        <v>560</v>
      </c>
      <c r="L214" s="24">
        <v>0</v>
      </c>
      <c r="M214" s="25">
        <v>0</v>
      </c>
      <c r="N214" s="8">
        <f t="shared" si="3"/>
        <v>320019</v>
      </c>
    </row>
    <row r="215" spans="1:14" x14ac:dyDescent="0.3">
      <c r="A215" s="13">
        <v>212</v>
      </c>
      <c r="B215" s="27" t="s">
        <v>224</v>
      </c>
      <c r="C215" s="24">
        <v>218592</v>
      </c>
      <c r="D215" s="24">
        <v>54353</v>
      </c>
      <c r="E215" s="24">
        <v>3578</v>
      </c>
      <c r="F215" s="24">
        <f>+'ABRIL ORD'!F215+'1ER AJ TRIM FOFIR 23'!C215</f>
        <v>21486</v>
      </c>
      <c r="G215" s="24">
        <v>5682</v>
      </c>
      <c r="H215" s="24">
        <v>1484</v>
      </c>
      <c r="I215" s="24">
        <v>4324</v>
      </c>
      <c r="J215" s="24">
        <v>578</v>
      </c>
      <c r="K215" s="24">
        <v>528</v>
      </c>
      <c r="L215" s="24">
        <v>0</v>
      </c>
      <c r="M215" s="25">
        <v>0</v>
      </c>
      <c r="N215" s="8">
        <f t="shared" si="3"/>
        <v>310605</v>
      </c>
    </row>
    <row r="216" spans="1:14" x14ac:dyDescent="0.3">
      <c r="A216" s="13">
        <v>213</v>
      </c>
      <c r="B216" s="27" t="s">
        <v>225</v>
      </c>
      <c r="C216" s="24">
        <v>308952</v>
      </c>
      <c r="D216" s="24">
        <v>154200</v>
      </c>
      <c r="E216" s="24">
        <v>4580</v>
      </c>
      <c r="F216" s="24">
        <f>+'ABRIL ORD'!F216+'1ER AJ TRIM FOFIR 23'!C216</f>
        <v>33451</v>
      </c>
      <c r="G216" s="24">
        <v>7734</v>
      </c>
      <c r="H216" s="24">
        <v>2283</v>
      </c>
      <c r="I216" s="24">
        <v>6742</v>
      </c>
      <c r="J216" s="24">
        <v>636</v>
      </c>
      <c r="K216" s="24">
        <v>955</v>
      </c>
      <c r="L216" s="24">
        <v>22270</v>
      </c>
      <c r="M216" s="25">
        <v>0</v>
      </c>
      <c r="N216" s="8">
        <f t="shared" si="3"/>
        <v>541803</v>
      </c>
    </row>
    <row r="217" spans="1:14" x14ac:dyDescent="0.3">
      <c r="A217" s="13">
        <v>214</v>
      </c>
      <c r="B217" s="27" t="s">
        <v>226</v>
      </c>
      <c r="C217" s="24">
        <v>169140</v>
      </c>
      <c r="D217" s="24">
        <v>43944</v>
      </c>
      <c r="E217" s="24">
        <v>2726</v>
      </c>
      <c r="F217" s="24">
        <f>+'ABRIL ORD'!F217+'1ER AJ TRIM FOFIR 23'!C217</f>
        <v>14954</v>
      </c>
      <c r="G217" s="24">
        <v>3755</v>
      </c>
      <c r="H217" s="24">
        <v>1062</v>
      </c>
      <c r="I217" s="24">
        <v>2744</v>
      </c>
      <c r="J217" s="24">
        <v>481</v>
      </c>
      <c r="K217" s="24">
        <v>324</v>
      </c>
      <c r="L217" s="24">
        <v>0</v>
      </c>
      <c r="M217" s="25">
        <v>0</v>
      </c>
      <c r="N217" s="8">
        <f t="shared" si="3"/>
        <v>239130</v>
      </c>
    </row>
    <row r="218" spans="1:14" x14ac:dyDescent="0.3">
      <c r="A218" s="13">
        <v>215</v>
      </c>
      <c r="B218" s="27" t="s">
        <v>227</v>
      </c>
      <c r="C218" s="24">
        <v>92458</v>
      </c>
      <c r="D218" s="24">
        <v>53549</v>
      </c>
      <c r="E218" s="24">
        <v>1411</v>
      </c>
      <c r="F218" s="24">
        <f>+'ABRIL ORD'!F218+'1ER AJ TRIM FOFIR 23'!C218</f>
        <v>8632</v>
      </c>
      <c r="G218" s="24">
        <v>1643</v>
      </c>
      <c r="H218" s="24">
        <v>610</v>
      </c>
      <c r="I218" s="24">
        <v>1445</v>
      </c>
      <c r="J218" s="24">
        <v>250</v>
      </c>
      <c r="K218" s="24">
        <v>209</v>
      </c>
      <c r="L218" s="24">
        <v>0</v>
      </c>
      <c r="M218" s="25">
        <v>0</v>
      </c>
      <c r="N218" s="8">
        <f t="shared" si="3"/>
        <v>160207</v>
      </c>
    </row>
    <row r="219" spans="1:14" x14ac:dyDescent="0.3">
      <c r="A219" s="13">
        <v>216</v>
      </c>
      <c r="B219" s="27" t="s">
        <v>228</v>
      </c>
      <c r="C219" s="24">
        <v>135722</v>
      </c>
      <c r="D219" s="24">
        <v>79448</v>
      </c>
      <c r="E219" s="24">
        <v>2227</v>
      </c>
      <c r="F219" s="24">
        <f>+'ABRIL ORD'!F219+'1ER AJ TRIM FOFIR 23'!C219</f>
        <v>11403</v>
      </c>
      <c r="G219" s="24">
        <v>2303</v>
      </c>
      <c r="H219" s="24">
        <v>818</v>
      </c>
      <c r="I219" s="24">
        <v>1766</v>
      </c>
      <c r="J219" s="24">
        <v>392</v>
      </c>
      <c r="K219" s="24">
        <v>222</v>
      </c>
      <c r="L219" s="24">
        <v>5966</v>
      </c>
      <c r="M219" s="25">
        <v>0</v>
      </c>
      <c r="N219" s="8">
        <f t="shared" si="3"/>
        <v>240267</v>
      </c>
    </row>
    <row r="220" spans="1:14" x14ac:dyDescent="0.3">
      <c r="A220" s="15">
        <v>217</v>
      </c>
      <c r="B220" s="27" t="s">
        <v>229</v>
      </c>
      <c r="C220" s="24">
        <v>248300</v>
      </c>
      <c r="D220" s="24">
        <v>59024</v>
      </c>
      <c r="E220" s="24">
        <v>3907</v>
      </c>
      <c r="F220" s="24">
        <f>+'ABRIL ORD'!F220+'1ER AJ TRIM FOFIR 23'!C220</f>
        <v>22706</v>
      </c>
      <c r="G220" s="24">
        <v>5983</v>
      </c>
      <c r="H220" s="24">
        <v>1606</v>
      </c>
      <c r="I220" s="24">
        <v>4479</v>
      </c>
      <c r="J220" s="24">
        <v>688</v>
      </c>
      <c r="K220" s="24">
        <v>527</v>
      </c>
      <c r="L220" s="24">
        <v>0</v>
      </c>
      <c r="M220" s="25">
        <v>0</v>
      </c>
      <c r="N220" s="8">
        <f t="shared" si="3"/>
        <v>347220</v>
      </c>
    </row>
    <row r="221" spans="1:14" x14ac:dyDescent="0.3">
      <c r="A221" s="13">
        <v>218</v>
      </c>
      <c r="B221" s="27" t="s">
        <v>230</v>
      </c>
      <c r="C221" s="24">
        <v>95584</v>
      </c>
      <c r="D221" s="24">
        <v>57728</v>
      </c>
      <c r="E221" s="24">
        <v>1641</v>
      </c>
      <c r="F221" s="24">
        <f>+'ABRIL ORD'!F221+'1ER AJ TRIM FOFIR 23'!C221</f>
        <v>6963</v>
      </c>
      <c r="G221" s="24">
        <v>1005</v>
      </c>
      <c r="H221" s="24">
        <v>515</v>
      </c>
      <c r="I221" s="24">
        <v>752</v>
      </c>
      <c r="J221" s="24">
        <v>313</v>
      </c>
      <c r="K221" s="24">
        <v>92</v>
      </c>
      <c r="L221" s="24">
        <v>0</v>
      </c>
      <c r="M221" s="25">
        <v>0</v>
      </c>
      <c r="N221" s="8">
        <f t="shared" si="3"/>
        <v>164593</v>
      </c>
    </row>
    <row r="222" spans="1:14" x14ac:dyDescent="0.3">
      <c r="A222" s="13">
        <v>219</v>
      </c>
      <c r="B222" s="27" t="s">
        <v>231</v>
      </c>
      <c r="C222" s="24">
        <v>222012</v>
      </c>
      <c r="D222" s="24">
        <v>147403</v>
      </c>
      <c r="E222" s="24">
        <v>3654</v>
      </c>
      <c r="F222" s="24">
        <f>+'ABRIL ORD'!F222+'1ER AJ TRIM FOFIR 23'!C222</f>
        <v>22601</v>
      </c>
      <c r="G222" s="24">
        <v>4920</v>
      </c>
      <c r="H222" s="24">
        <v>1549</v>
      </c>
      <c r="I222" s="24">
        <v>4154</v>
      </c>
      <c r="J222" s="24">
        <v>583</v>
      </c>
      <c r="K222" s="24">
        <v>572</v>
      </c>
      <c r="L222" s="24">
        <v>0</v>
      </c>
      <c r="M222" s="25">
        <v>0</v>
      </c>
      <c r="N222" s="8">
        <f t="shared" si="3"/>
        <v>407448</v>
      </c>
    </row>
    <row r="223" spans="1:14" x14ac:dyDescent="0.3">
      <c r="A223" s="13">
        <v>220</v>
      </c>
      <c r="B223" s="27" t="s">
        <v>232</v>
      </c>
      <c r="C223" s="24">
        <v>221502</v>
      </c>
      <c r="D223" s="24">
        <v>99196</v>
      </c>
      <c r="E223" s="24">
        <v>3535</v>
      </c>
      <c r="F223" s="24">
        <f>+'ABRIL ORD'!F223+'1ER AJ TRIM FOFIR 23'!C223</f>
        <v>21873</v>
      </c>
      <c r="G223" s="24">
        <v>4991</v>
      </c>
      <c r="H223" s="24">
        <v>1515</v>
      </c>
      <c r="I223" s="24">
        <v>4080</v>
      </c>
      <c r="J223" s="24">
        <v>578</v>
      </c>
      <c r="K223" s="24">
        <v>548</v>
      </c>
      <c r="L223" s="24">
        <v>0</v>
      </c>
      <c r="M223" s="25">
        <v>0</v>
      </c>
      <c r="N223" s="8">
        <f t="shared" si="3"/>
        <v>357818</v>
      </c>
    </row>
    <row r="224" spans="1:14" x14ac:dyDescent="0.3">
      <c r="A224" s="13">
        <v>221</v>
      </c>
      <c r="B224" s="27" t="s">
        <v>233</v>
      </c>
      <c r="C224" s="24">
        <v>118020</v>
      </c>
      <c r="D224" s="24">
        <v>92004</v>
      </c>
      <c r="E224" s="24">
        <v>1910</v>
      </c>
      <c r="F224" s="24">
        <f>+'ABRIL ORD'!F224+'1ER AJ TRIM FOFIR 23'!C224</f>
        <v>11608</v>
      </c>
      <c r="G224" s="24">
        <v>2773</v>
      </c>
      <c r="H224" s="24">
        <v>802</v>
      </c>
      <c r="I224" s="24">
        <v>2198</v>
      </c>
      <c r="J224" s="24">
        <v>304</v>
      </c>
      <c r="K224" s="24">
        <v>287</v>
      </c>
      <c r="L224" s="24">
        <v>0</v>
      </c>
      <c r="M224" s="25">
        <v>0</v>
      </c>
      <c r="N224" s="8">
        <f t="shared" si="3"/>
        <v>229906</v>
      </c>
    </row>
    <row r="225" spans="1:14" x14ac:dyDescent="0.3">
      <c r="A225" s="13">
        <v>222</v>
      </c>
      <c r="B225" s="27" t="s">
        <v>234</v>
      </c>
      <c r="C225" s="24">
        <v>126958</v>
      </c>
      <c r="D225" s="24">
        <v>66214</v>
      </c>
      <c r="E225" s="24">
        <v>2058</v>
      </c>
      <c r="F225" s="24">
        <f>+'ABRIL ORD'!F225+'1ER AJ TRIM FOFIR 23'!C225</f>
        <v>11266</v>
      </c>
      <c r="G225" s="24">
        <v>2646</v>
      </c>
      <c r="H225" s="24">
        <v>798</v>
      </c>
      <c r="I225" s="24">
        <v>1985</v>
      </c>
      <c r="J225" s="24">
        <v>353</v>
      </c>
      <c r="K225" s="24">
        <v>244</v>
      </c>
      <c r="L225" s="24">
        <v>0</v>
      </c>
      <c r="M225" s="25">
        <v>0</v>
      </c>
      <c r="N225" s="8">
        <f t="shared" si="3"/>
        <v>212522</v>
      </c>
    </row>
    <row r="226" spans="1:14" x14ac:dyDescent="0.3">
      <c r="A226" s="13">
        <v>223</v>
      </c>
      <c r="B226" s="27" t="s">
        <v>235</v>
      </c>
      <c r="C226" s="24">
        <v>84706</v>
      </c>
      <c r="D226" s="24">
        <v>75248</v>
      </c>
      <c r="E226" s="24">
        <v>1445</v>
      </c>
      <c r="F226" s="24">
        <f>+'ABRIL ORD'!F226+'1ER AJ TRIM FOFIR 23'!C226</f>
        <v>6139</v>
      </c>
      <c r="G226" s="24">
        <v>821</v>
      </c>
      <c r="H226" s="24">
        <v>455</v>
      </c>
      <c r="I226" s="24">
        <v>632</v>
      </c>
      <c r="J226" s="24">
        <v>275</v>
      </c>
      <c r="K226" s="24">
        <v>80</v>
      </c>
      <c r="L226" s="24">
        <v>4376</v>
      </c>
      <c r="M226" s="25">
        <v>0</v>
      </c>
      <c r="N226" s="8">
        <f t="shared" si="3"/>
        <v>174177</v>
      </c>
    </row>
    <row r="227" spans="1:14" x14ac:dyDescent="0.3">
      <c r="A227" s="13">
        <v>224</v>
      </c>
      <c r="B227" s="27" t="s">
        <v>236</v>
      </c>
      <c r="C227" s="24">
        <v>69204</v>
      </c>
      <c r="D227" s="24">
        <v>38053</v>
      </c>
      <c r="E227" s="24">
        <v>1170</v>
      </c>
      <c r="F227" s="24">
        <f>+'ABRIL ORD'!F227+'1ER AJ TRIM FOFIR 23'!C227</f>
        <v>5696</v>
      </c>
      <c r="G227" s="24">
        <v>1198</v>
      </c>
      <c r="H227" s="24">
        <v>409</v>
      </c>
      <c r="I227" s="24">
        <v>872</v>
      </c>
      <c r="J227" s="24">
        <v>211</v>
      </c>
      <c r="K227" s="24">
        <v>103</v>
      </c>
      <c r="L227" s="24">
        <v>0</v>
      </c>
      <c r="M227" s="25">
        <v>0</v>
      </c>
      <c r="N227" s="8">
        <f t="shared" si="3"/>
        <v>116916</v>
      </c>
    </row>
    <row r="228" spans="1:14" x14ac:dyDescent="0.3">
      <c r="A228" s="13">
        <v>225</v>
      </c>
      <c r="B228" s="27" t="s">
        <v>237</v>
      </c>
      <c r="C228" s="24">
        <v>346042</v>
      </c>
      <c r="D228" s="24">
        <v>62250</v>
      </c>
      <c r="E228" s="24">
        <v>5433</v>
      </c>
      <c r="F228" s="24">
        <f>+'ABRIL ORD'!F228+'1ER AJ TRIM FOFIR 23'!C228</f>
        <v>37022</v>
      </c>
      <c r="G228" s="24">
        <v>10707</v>
      </c>
      <c r="H228" s="24">
        <v>2522</v>
      </c>
      <c r="I228" s="24">
        <v>8272</v>
      </c>
      <c r="J228" s="24">
        <v>813</v>
      </c>
      <c r="K228" s="24">
        <v>1022</v>
      </c>
      <c r="L228" s="24">
        <v>0</v>
      </c>
      <c r="M228" s="25">
        <v>0</v>
      </c>
      <c r="N228" s="8">
        <f t="shared" si="3"/>
        <v>474083</v>
      </c>
    </row>
    <row r="229" spans="1:14" x14ac:dyDescent="0.3">
      <c r="A229" s="13">
        <v>226</v>
      </c>
      <c r="B229" s="27" t="s">
        <v>238</v>
      </c>
      <c r="C229" s="24">
        <v>191328</v>
      </c>
      <c r="D229" s="24">
        <v>128805</v>
      </c>
      <c r="E229" s="24">
        <v>2951</v>
      </c>
      <c r="F229" s="24">
        <f>+'ABRIL ORD'!F229+'1ER AJ TRIM FOFIR 23'!C229</f>
        <v>20588</v>
      </c>
      <c r="G229" s="24">
        <v>5522</v>
      </c>
      <c r="H229" s="24">
        <v>1402</v>
      </c>
      <c r="I229" s="24">
        <v>4390</v>
      </c>
      <c r="J229" s="24">
        <v>424</v>
      </c>
      <c r="K229" s="24">
        <v>575</v>
      </c>
      <c r="L229" s="24">
        <v>0</v>
      </c>
      <c r="M229" s="25">
        <v>0</v>
      </c>
      <c r="N229" s="8">
        <f t="shared" si="3"/>
        <v>355985</v>
      </c>
    </row>
    <row r="230" spans="1:14" x14ac:dyDescent="0.3">
      <c r="A230" s="13">
        <v>227</v>
      </c>
      <c r="B230" s="27" t="s">
        <v>239</v>
      </c>
      <c r="C230" s="24">
        <v>1100806</v>
      </c>
      <c r="D230" s="24">
        <v>507309</v>
      </c>
      <c r="E230" s="24">
        <v>16218</v>
      </c>
      <c r="F230" s="24">
        <f>+'ABRIL ORD'!F230+'1ER AJ TRIM FOFIR 23'!C230</f>
        <v>160556</v>
      </c>
      <c r="G230" s="24">
        <v>34541</v>
      </c>
      <c r="H230" s="24">
        <v>10361</v>
      </c>
      <c r="I230" s="24">
        <v>34805</v>
      </c>
      <c r="J230" s="24">
        <v>1590</v>
      </c>
      <c r="K230" s="24">
        <v>5604</v>
      </c>
      <c r="L230" s="24">
        <v>0</v>
      </c>
      <c r="M230" s="25">
        <v>0</v>
      </c>
      <c r="N230" s="8">
        <f t="shared" si="3"/>
        <v>1871790</v>
      </c>
    </row>
    <row r="231" spans="1:14" x14ac:dyDescent="0.3">
      <c r="A231" s="13">
        <v>228</v>
      </c>
      <c r="B231" s="27" t="s">
        <v>240</v>
      </c>
      <c r="C231" s="24">
        <v>121218</v>
      </c>
      <c r="D231" s="24">
        <v>55950</v>
      </c>
      <c r="E231" s="24">
        <v>2113</v>
      </c>
      <c r="F231" s="24">
        <f>+'ABRIL ORD'!F231+'1ER AJ TRIM FOFIR 23'!C231</f>
        <v>9200</v>
      </c>
      <c r="G231" s="24">
        <v>1527</v>
      </c>
      <c r="H231" s="24">
        <v>671</v>
      </c>
      <c r="I231" s="24">
        <v>1123</v>
      </c>
      <c r="J231" s="24">
        <v>395</v>
      </c>
      <c r="K231" s="24">
        <v>132</v>
      </c>
      <c r="L231" s="24">
        <v>0</v>
      </c>
      <c r="M231" s="25">
        <v>0</v>
      </c>
      <c r="N231" s="8">
        <f t="shared" si="3"/>
        <v>192329</v>
      </c>
    </row>
    <row r="232" spans="1:14" x14ac:dyDescent="0.3">
      <c r="A232" s="13">
        <v>229</v>
      </c>
      <c r="B232" s="27" t="s">
        <v>241</v>
      </c>
      <c r="C232" s="24">
        <v>458800</v>
      </c>
      <c r="D232" s="24">
        <v>71754</v>
      </c>
      <c r="E232" s="24">
        <v>7240</v>
      </c>
      <c r="F232" s="24">
        <f>+'ABRIL ORD'!F232+'1ER AJ TRIM FOFIR 23'!C232</f>
        <v>56128</v>
      </c>
      <c r="G232" s="24">
        <v>16639</v>
      </c>
      <c r="H232" s="24">
        <v>3717</v>
      </c>
      <c r="I232" s="24">
        <v>13352</v>
      </c>
      <c r="J232" s="24">
        <v>941</v>
      </c>
      <c r="K232" s="24">
        <v>1725</v>
      </c>
      <c r="L232" s="24">
        <v>78537</v>
      </c>
      <c r="M232" s="25">
        <v>0</v>
      </c>
      <c r="N232" s="8">
        <f t="shared" si="3"/>
        <v>708833</v>
      </c>
    </row>
    <row r="233" spans="1:14" x14ac:dyDescent="0.3">
      <c r="A233" s="13">
        <v>230</v>
      </c>
      <c r="B233" s="27" t="s">
        <v>242</v>
      </c>
      <c r="C233" s="24">
        <v>101722</v>
      </c>
      <c r="D233" s="24">
        <v>46933</v>
      </c>
      <c r="E233" s="24">
        <v>1645</v>
      </c>
      <c r="F233" s="24">
        <f>+'ABRIL ORD'!F233+'1ER AJ TRIM FOFIR 23'!C233</f>
        <v>9239</v>
      </c>
      <c r="G233" s="24">
        <v>1730</v>
      </c>
      <c r="H233" s="24">
        <v>650</v>
      </c>
      <c r="I233" s="24">
        <v>1470</v>
      </c>
      <c r="J233" s="24">
        <v>272</v>
      </c>
      <c r="K233" s="24">
        <v>205</v>
      </c>
      <c r="L233" s="24">
        <v>0</v>
      </c>
      <c r="M233" s="25">
        <v>0</v>
      </c>
      <c r="N233" s="8">
        <f t="shared" si="3"/>
        <v>163866</v>
      </c>
    </row>
    <row r="234" spans="1:14" x14ac:dyDescent="0.3">
      <c r="A234" s="13">
        <v>231</v>
      </c>
      <c r="B234" s="27" t="s">
        <v>243</v>
      </c>
      <c r="C234" s="24">
        <v>211668</v>
      </c>
      <c r="D234" s="24">
        <v>55039</v>
      </c>
      <c r="E234" s="24">
        <v>3417</v>
      </c>
      <c r="F234" s="24">
        <f>+'ABRIL ORD'!F234+'1ER AJ TRIM FOFIR 23'!C234</f>
        <v>22196</v>
      </c>
      <c r="G234" s="24">
        <v>5798</v>
      </c>
      <c r="H234" s="24">
        <v>1514</v>
      </c>
      <c r="I234" s="24">
        <v>4610</v>
      </c>
      <c r="J234" s="24">
        <v>535</v>
      </c>
      <c r="K234" s="24">
        <v>590</v>
      </c>
      <c r="L234" s="24">
        <v>0</v>
      </c>
      <c r="M234" s="25">
        <v>0</v>
      </c>
      <c r="N234" s="8">
        <f t="shared" si="3"/>
        <v>305367</v>
      </c>
    </row>
    <row r="235" spans="1:14" x14ac:dyDescent="0.3">
      <c r="A235" s="13">
        <v>232</v>
      </c>
      <c r="B235" s="27" t="s">
        <v>244</v>
      </c>
      <c r="C235" s="24">
        <v>1284398</v>
      </c>
      <c r="D235" s="24">
        <v>370357</v>
      </c>
      <c r="E235" s="24">
        <v>19077</v>
      </c>
      <c r="F235" s="24">
        <f>+'ABRIL ORD'!F235+'1ER AJ TRIM FOFIR 23'!C235</f>
        <v>133549</v>
      </c>
      <c r="G235" s="24">
        <v>40495</v>
      </c>
      <c r="H235" s="24">
        <v>9200</v>
      </c>
      <c r="I235" s="24">
        <v>30574</v>
      </c>
      <c r="J235" s="24">
        <v>2834</v>
      </c>
      <c r="K235" s="24">
        <v>3701</v>
      </c>
      <c r="L235" s="24">
        <v>120750</v>
      </c>
      <c r="M235" s="25">
        <v>0</v>
      </c>
      <c r="N235" s="8">
        <f t="shared" si="3"/>
        <v>2014935</v>
      </c>
    </row>
    <row r="236" spans="1:14" x14ac:dyDescent="0.3">
      <c r="A236" s="13">
        <v>233</v>
      </c>
      <c r="B236" s="27" t="s">
        <v>245</v>
      </c>
      <c r="C236" s="24">
        <v>214858</v>
      </c>
      <c r="D236" s="24">
        <v>128038</v>
      </c>
      <c r="E236" s="24">
        <v>3282</v>
      </c>
      <c r="F236" s="24">
        <f>+'ABRIL ORD'!F236+'1ER AJ TRIM FOFIR 23'!C236</f>
        <v>22176</v>
      </c>
      <c r="G236" s="24">
        <v>3165</v>
      </c>
      <c r="H236" s="24">
        <v>1523</v>
      </c>
      <c r="I236" s="24">
        <v>3508</v>
      </c>
      <c r="J236" s="24">
        <v>465</v>
      </c>
      <c r="K236" s="24">
        <v>591</v>
      </c>
      <c r="L236" s="24">
        <v>0</v>
      </c>
      <c r="M236" s="25">
        <v>0</v>
      </c>
      <c r="N236" s="8">
        <f t="shared" si="3"/>
        <v>377606</v>
      </c>
    </row>
    <row r="237" spans="1:14" x14ac:dyDescent="0.3">
      <c r="A237" s="13">
        <v>234</v>
      </c>
      <c r="B237" s="27" t="s">
        <v>246</v>
      </c>
      <c r="C237" s="24">
        <v>412868</v>
      </c>
      <c r="D237" s="24">
        <v>68426</v>
      </c>
      <c r="E237" s="24">
        <v>6436</v>
      </c>
      <c r="F237" s="24">
        <f>+'ABRIL ORD'!F237+'1ER AJ TRIM FOFIR 23'!C237</f>
        <v>43262</v>
      </c>
      <c r="G237" s="24">
        <v>12999</v>
      </c>
      <c r="H237" s="24">
        <v>2963</v>
      </c>
      <c r="I237" s="24">
        <v>9802</v>
      </c>
      <c r="J237" s="24">
        <v>983</v>
      </c>
      <c r="K237" s="24">
        <v>1177</v>
      </c>
      <c r="L237" s="24">
        <v>0</v>
      </c>
      <c r="M237" s="25">
        <v>0</v>
      </c>
      <c r="N237" s="8">
        <f t="shared" si="3"/>
        <v>558916</v>
      </c>
    </row>
    <row r="238" spans="1:14" x14ac:dyDescent="0.3">
      <c r="A238" s="13">
        <v>235</v>
      </c>
      <c r="B238" s="27" t="s">
        <v>247</v>
      </c>
      <c r="C238" s="24">
        <v>274892</v>
      </c>
      <c r="D238" s="24">
        <v>144142</v>
      </c>
      <c r="E238" s="24">
        <v>4392</v>
      </c>
      <c r="F238" s="24">
        <f>+'ABRIL ORD'!F238+'1ER AJ TRIM FOFIR 23'!C238</f>
        <v>26590</v>
      </c>
      <c r="G238" s="24">
        <v>7045</v>
      </c>
      <c r="H238" s="24">
        <v>1847</v>
      </c>
      <c r="I238" s="24">
        <v>5323</v>
      </c>
      <c r="J238" s="24">
        <v>704</v>
      </c>
      <c r="K238" s="24">
        <v>652</v>
      </c>
      <c r="L238" s="24">
        <v>26303</v>
      </c>
      <c r="M238" s="25">
        <v>0</v>
      </c>
      <c r="N238" s="8">
        <f t="shared" si="3"/>
        <v>491890</v>
      </c>
    </row>
    <row r="239" spans="1:14" x14ac:dyDescent="0.3">
      <c r="A239" s="13">
        <v>236</v>
      </c>
      <c r="B239" s="27" t="s">
        <v>248</v>
      </c>
      <c r="C239" s="24">
        <v>157540</v>
      </c>
      <c r="D239" s="24">
        <v>99739</v>
      </c>
      <c r="E239" s="24">
        <v>2538</v>
      </c>
      <c r="F239" s="24">
        <f>+'ABRIL ORD'!F239+'1ER AJ TRIM FOFIR 23'!C239</f>
        <v>12585</v>
      </c>
      <c r="G239" s="24">
        <v>2489</v>
      </c>
      <c r="H239" s="24">
        <v>920</v>
      </c>
      <c r="I239" s="24">
        <v>1895</v>
      </c>
      <c r="J239" s="24">
        <v>490</v>
      </c>
      <c r="K239" s="24">
        <v>230</v>
      </c>
      <c r="L239" s="24">
        <v>0</v>
      </c>
      <c r="M239" s="25">
        <v>0</v>
      </c>
      <c r="N239" s="8">
        <f t="shared" si="3"/>
        <v>278426</v>
      </c>
    </row>
    <row r="240" spans="1:14" x14ac:dyDescent="0.3">
      <c r="A240" s="13">
        <v>237</v>
      </c>
      <c r="B240" s="27" t="s">
        <v>249</v>
      </c>
      <c r="C240" s="24">
        <v>172442</v>
      </c>
      <c r="D240" s="24">
        <v>77188</v>
      </c>
      <c r="E240" s="24">
        <v>2887</v>
      </c>
      <c r="F240" s="24">
        <f>+'ABRIL ORD'!F240+'1ER AJ TRIM FOFIR 23'!C240</f>
        <v>19660</v>
      </c>
      <c r="G240" s="24">
        <v>2924</v>
      </c>
      <c r="H240" s="24">
        <v>1313</v>
      </c>
      <c r="I240" s="24">
        <v>3234</v>
      </c>
      <c r="J240" s="24">
        <v>423</v>
      </c>
      <c r="K240" s="24">
        <v>548</v>
      </c>
      <c r="L240" s="24">
        <v>0</v>
      </c>
      <c r="M240" s="25">
        <v>0</v>
      </c>
      <c r="N240" s="8">
        <f t="shared" si="3"/>
        <v>280619</v>
      </c>
    </row>
    <row r="241" spans="1:14" x14ac:dyDescent="0.3">
      <c r="A241" s="13">
        <v>238</v>
      </c>
      <c r="B241" s="27" t="s">
        <v>250</v>
      </c>
      <c r="C241" s="24">
        <v>121912</v>
      </c>
      <c r="D241" s="24">
        <v>68173</v>
      </c>
      <c r="E241" s="24">
        <v>2081</v>
      </c>
      <c r="F241" s="24">
        <f>+'ABRIL ORD'!F241+'1ER AJ TRIM FOFIR 23'!C241</f>
        <v>10217</v>
      </c>
      <c r="G241" s="24">
        <v>1843</v>
      </c>
      <c r="H241" s="24">
        <v>729</v>
      </c>
      <c r="I241" s="24">
        <v>1458</v>
      </c>
      <c r="J241" s="24">
        <v>371</v>
      </c>
      <c r="K241" s="24">
        <v>190</v>
      </c>
      <c r="L241" s="24">
        <v>0</v>
      </c>
      <c r="M241" s="25">
        <v>0</v>
      </c>
      <c r="N241" s="8">
        <f t="shared" si="3"/>
        <v>206974</v>
      </c>
    </row>
    <row r="242" spans="1:14" x14ac:dyDescent="0.3">
      <c r="A242" s="13">
        <v>239</v>
      </c>
      <c r="B242" s="27" t="s">
        <v>251</v>
      </c>
      <c r="C242" s="24">
        <v>122580</v>
      </c>
      <c r="D242" s="24">
        <v>64803</v>
      </c>
      <c r="E242" s="24">
        <v>1972</v>
      </c>
      <c r="F242" s="24">
        <f>+'ABRIL ORD'!F242+'1ER AJ TRIM FOFIR 23'!C242</f>
        <v>14308</v>
      </c>
      <c r="G242" s="24">
        <v>1853</v>
      </c>
      <c r="H242" s="24">
        <v>955</v>
      </c>
      <c r="I242" s="24">
        <v>2308</v>
      </c>
      <c r="J242" s="24">
        <v>283</v>
      </c>
      <c r="K242" s="24">
        <v>415</v>
      </c>
      <c r="L242" s="24">
        <v>0</v>
      </c>
      <c r="M242" s="25">
        <v>0</v>
      </c>
      <c r="N242" s="8">
        <f t="shared" si="3"/>
        <v>209477</v>
      </c>
    </row>
    <row r="243" spans="1:14" x14ac:dyDescent="0.3">
      <c r="A243" s="13">
        <v>240</v>
      </c>
      <c r="B243" s="27" t="s">
        <v>252</v>
      </c>
      <c r="C243" s="24">
        <v>194440</v>
      </c>
      <c r="D243" s="24">
        <v>55297</v>
      </c>
      <c r="E243" s="24">
        <v>3190</v>
      </c>
      <c r="F243" s="24">
        <f>+'ABRIL ORD'!F243+'1ER AJ TRIM FOFIR 23'!C243</f>
        <v>18672</v>
      </c>
      <c r="G243" s="24">
        <v>4977</v>
      </c>
      <c r="H243" s="24">
        <v>1296</v>
      </c>
      <c r="I243" s="24">
        <v>3738</v>
      </c>
      <c r="J243" s="24">
        <v>522</v>
      </c>
      <c r="K243" s="24">
        <v>445</v>
      </c>
      <c r="L243" s="24">
        <v>0</v>
      </c>
      <c r="M243" s="25">
        <v>0</v>
      </c>
      <c r="N243" s="8">
        <f t="shared" si="3"/>
        <v>282577</v>
      </c>
    </row>
    <row r="244" spans="1:14" x14ac:dyDescent="0.3">
      <c r="A244" s="13">
        <v>241</v>
      </c>
      <c r="B244" s="27" t="s">
        <v>253</v>
      </c>
      <c r="C244" s="24">
        <v>120634</v>
      </c>
      <c r="D244" s="24">
        <v>68555</v>
      </c>
      <c r="E244" s="24">
        <v>1948</v>
      </c>
      <c r="F244" s="24">
        <f>+'ABRIL ORD'!F244+'1ER AJ TRIM FOFIR 23'!C244</f>
        <v>10978</v>
      </c>
      <c r="G244" s="24">
        <v>1919</v>
      </c>
      <c r="H244" s="24">
        <v>773</v>
      </c>
      <c r="I244" s="24">
        <v>1695</v>
      </c>
      <c r="J244" s="24">
        <v>331</v>
      </c>
      <c r="K244" s="24">
        <v>245</v>
      </c>
      <c r="L244" s="24">
        <v>0</v>
      </c>
      <c r="M244" s="25">
        <v>0</v>
      </c>
      <c r="N244" s="8">
        <f t="shared" si="3"/>
        <v>207078</v>
      </c>
    </row>
    <row r="245" spans="1:14" x14ac:dyDescent="0.3">
      <c r="A245" s="13">
        <v>242</v>
      </c>
      <c r="B245" s="27" t="s">
        <v>254</v>
      </c>
      <c r="C245" s="24">
        <v>647088</v>
      </c>
      <c r="D245" s="24">
        <v>80243</v>
      </c>
      <c r="E245" s="24">
        <v>9974</v>
      </c>
      <c r="F245" s="24">
        <f>+'ABRIL ORD'!F245+'1ER AJ TRIM FOFIR 23'!C245</f>
        <v>71149</v>
      </c>
      <c r="G245" s="24">
        <v>22460</v>
      </c>
      <c r="H245" s="24">
        <v>4826</v>
      </c>
      <c r="I245" s="24">
        <v>16992</v>
      </c>
      <c r="J245" s="24">
        <v>1440</v>
      </c>
      <c r="K245" s="24">
        <v>2036</v>
      </c>
      <c r="L245" s="24">
        <v>0</v>
      </c>
      <c r="M245" s="25">
        <v>0</v>
      </c>
      <c r="N245" s="8">
        <f t="shared" si="3"/>
        <v>856208</v>
      </c>
    </row>
    <row r="246" spans="1:14" x14ac:dyDescent="0.3">
      <c r="A246" s="13">
        <v>243</v>
      </c>
      <c r="B246" s="27" t="s">
        <v>255</v>
      </c>
      <c r="C246" s="24">
        <v>215958</v>
      </c>
      <c r="D246" s="24">
        <v>119118</v>
      </c>
      <c r="E246" s="24">
        <v>3462</v>
      </c>
      <c r="F246" s="24">
        <f>+'ABRIL ORD'!F246+'1ER AJ TRIM FOFIR 23'!C246</f>
        <v>23774</v>
      </c>
      <c r="G246" s="24">
        <v>3689</v>
      </c>
      <c r="H246" s="24">
        <v>1609</v>
      </c>
      <c r="I246" s="24">
        <v>3956</v>
      </c>
      <c r="J246" s="24">
        <v>536</v>
      </c>
      <c r="K246" s="24">
        <v>659</v>
      </c>
      <c r="L246" s="24">
        <v>0</v>
      </c>
      <c r="M246" s="25">
        <v>0</v>
      </c>
      <c r="N246" s="8">
        <f t="shared" si="3"/>
        <v>372761</v>
      </c>
    </row>
    <row r="247" spans="1:14" x14ac:dyDescent="0.3">
      <c r="A247" s="13">
        <v>244</v>
      </c>
      <c r="B247" s="27" t="s">
        <v>256</v>
      </c>
      <c r="C247" s="24">
        <v>224310</v>
      </c>
      <c r="D247" s="24">
        <v>159054</v>
      </c>
      <c r="E247" s="24">
        <v>3538</v>
      </c>
      <c r="F247" s="24">
        <f>+'ABRIL ORD'!F247+'1ER AJ TRIM FOFIR 23'!C247</f>
        <v>24799</v>
      </c>
      <c r="G247" s="24">
        <v>7283</v>
      </c>
      <c r="H247" s="24">
        <v>1677</v>
      </c>
      <c r="I247" s="24">
        <v>5595</v>
      </c>
      <c r="J247" s="24">
        <v>513</v>
      </c>
      <c r="K247" s="24">
        <v>703</v>
      </c>
      <c r="L247" s="24">
        <v>18137</v>
      </c>
      <c r="M247" s="25">
        <v>0</v>
      </c>
      <c r="N247" s="8">
        <f t="shared" si="3"/>
        <v>445609</v>
      </c>
    </row>
    <row r="248" spans="1:14" x14ac:dyDescent="0.3">
      <c r="A248" s="13">
        <v>245</v>
      </c>
      <c r="B248" s="27" t="s">
        <v>257</v>
      </c>
      <c r="C248" s="24">
        <v>110772</v>
      </c>
      <c r="D248" s="24">
        <v>35168</v>
      </c>
      <c r="E248" s="24">
        <v>1840</v>
      </c>
      <c r="F248" s="24">
        <f>+'ABRIL ORD'!F248+'1ER AJ TRIM FOFIR 23'!C248</f>
        <v>9943</v>
      </c>
      <c r="G248" s="24">
        <v>2422</v>
      </c>
      <c r="H248" s="24">
        <v>701</v>
      </c>
      <c r="I248" s="24">
        <v>1798</v>
      </c>
      <c r="J248" s="24">
        <v>315</v>
      </c>
      <c r="K248" s="24">
        <v>214</v>
      </c>
      <c r="L248" s="24">
        <v>0</v>
      </c>
      <c r="M248" s="25">
        <v>0</v>
      </c>
      <c r="N248" s="8">
        <f t="shared" si="3"/>
        <v>163173</v>
      </c>
    </row>
    <row r="249" spans="1:14" x14ac:dyDescent="0.3">
      <c r="A249" s="13">
        <v>246</v>
      </c>
      <c r="B249" s="27" t="s">
        <v>258</v>
      </c>
      <c r="C249" s="24">
        <v>87992</v>
      </c>
      <c r="D249" s="24">
        <v>40600</v>
      </c>
      <c r="E249" s="24">
        <v>1526</v>
      </c>
      <c r="F249" s="24">
        <f>+'ABRIL ORD'!F249+'1ER AJ TRIM FOFIR 23'!C249</f>
        <v>6748</v>
      </c>
      <c r="G249" s="24">
        <v>1133</v>
      </c>
      <c r="H249" s="24">
        <v>492</v>
      </c>
      <c r="I249" s="24">
        <v>838</v>
      </c>
      <c r="J249" s="24">
        <v>284</v>
      </c>
      <c r="K249" s="24">
        <v>100</v>
      </c>
      <c r="L249" s="24">
        <v>0</v>
      </c>
      <c r="M249" s="25">
        <v>0</v>
      </c>
      <c r="N249" s="8">
        <f t="shared" si="3"/>
        <v>139713</v>
      </c>
    </row>
    <row r="250" spans="1:14" x14ac:dyDescent="0.3">
      <c r="A250" s="13">
        <v>247</v>
      </c>
      <c r="B250" s="27" t="s">
        <v>259</v>
      </c>
      <c r="C250" s="24">
        <v>186286</v>
      </c>
      <c r="D250" s="24">
        <v>100311</v>
      </c>
      <c r="E250" s="24">
        <v>2373</v>
      </c>
      <c r="F250" s="24">
        <f>+'ABRIL ORD'!F250+'1ER AJ TRIM FOFIR 23'!C250</f>
        <v>16285</v>
      </c>
      <c r="G250" s="24">
        <v>3049</v>
      </c>
      <c r="H250" s="24">
        <v>1182</v>
      </c>
      <c r="I250" s="24">
        <v>2740</v>
      </c>
      <c r="J250" s="24">
        <v>331</v>
      </c>
      <c r="K250" s="24">
        <v>405</v>
      </c>
      <c r="L250" s="24">
        <v>4215</v>
      </c>
      <c r="M250" s="25">
        <v>0</v>
      </c>
      <c r="N250" s="8">
        <f t="shared" si="3"/>
        <v>317177</v>
      </c>
    </row>
    <row r="251" spans="1:14" x14ac:dyDescent="0.3">
      <c r="A251" s="13">
        <v>248</v>
      </c>
      <c r="B251" s="27" t="s">
        <v>260</v>
      </c>
      <c r="C251" s="24">
        <v>722332</v>
      </c>
      <c r="D251" s="24">
        <v>168390</v>
      </c>
      <c r="E251" s="24">
        <v>10898</v>
      </c>
      <c r="F251" s="24">
        <f>+'ABRIL ORD'!F251+'1ER AJ TRIM FOFIR 23'!C251</f>
        <v>85703</v>
      </c>
      <c r="G251" s="24">
        <v>27517</v>
      </c>
      <c r="H251" s="24">
        <v>5734</v>
      </c>
      <c r="I251" s="24">
        <v>21595</v>
      </c>
      <c r="J251" s="24">
        <v>1441</v>
      </c>
      <c r="K251" s="24">
        <v>2634</v>
      </c>
      <c r="L251" s="24">
        <v>0</v>
      </c>
      <c r="M251" s="25">
        <v>0</v>
      </c>
      <c r="N251" s="8">
        <f t="shared" si="3"/>
        <v>1046244</v>
      </c>
    </row>
    <row r="252" spans="1:14" x14ac:dyDescent="0.3">
      <c r="A252" s="13">
        <v>249</v>
      </c>
      <c r="B252" s="27" t="s">
        <v>261</v>
      </c>
      <c r="C252" s="24">
        <v>225688</v>
      </c>
      <c r="D252" s="24">
        <v>110874</v>
      </c>
      <c r="E252" s="24">
        <v>3567</v>
      </c>
      <c r="F252" s="24">
        <f>+'ABRIL ORD'!F252+'1ER AJ TRIM FOFIR 23'!C252</f>
        <v>24319</v>
      </c>
      <c r="G252" s="24">
        <v>7049</v>
      </c>
      <c r="H252" s="24">
        <v>1653</v>
      </c>
      <c r="I252" s="24">
        <v>5407</v>
      </c>
      <c r="J252" s="24">
        <v>538</v>
      </c>
      <c r="K252" s="24">
        <v>673</v>
      </c>
      <c r="L252" s="24">
        <v>0</v>
      </c>
      <c r="M252" s="25">
        <v>0</v>
      </c>
      <c r="N252" s="8">
        <f t="shared" si="3"/>
        <v>379768</v>
      </c>
    </row>
    <row r="253" spans="1:14" x14ac:dyDescent="0.3">
      <c r="A253" s="13">
        <v>250</v>
      </c>
      <c r="B253" s="27" t="s">
        <v>262</v>
      </c>
      <c r="C253" s="24">
        <v>203602</v>
      </c>
      <c r="D253" s="24">
        <v>95565</v>
      </c>
      <c r="E253" s="24">
        <v>2844</v>
      </c>
      <c r="F253" s="24">
        <f>+'ABRIL ORD'!F253+'1ER AJ TRIM FOFIR 23'!C253</f>
        <v>19698</v>
      </c>
      <c r="G253" s="24">
        <v>2306</v>
      </c>
      <c r="H253" s="24">
        <v>1387</v>
      </c>
      <c r="I253" s="24">
        <v>2873</v>
      </c>
      <c r="J253" s="24">
        <v>429</v>
      </c>
      <c r="K253" s="24">
        <v>518</v>
      </c>
      <c r="L253" s="24">
        <v>0</v>
      </c>
      <c r="M253" s="25">
        <v>0</v>
      </c>
      <c r="N253" s="8">
        <f t="shared" si="3"/>
        <v>329222</v>
      </c>
    </row>
    <row r="254" spans="1:14" x14ac:dyDescent="0.3">
      <c r="A254" s="13">
        <v>251</v>
      </c>
      <c r="B254" s="27" t="s">
        <v>263</v>
      </c>
      <c r="C254" s="24">
        <v>138110</v>
      </c>
      <c r="D254" s="24">
        <v>61218</v>
      </c>
      <c r="E254" s="24">
        <v>2326</v>
      </c>
      <c r="F254" s="24">
        <f>+'ABRIL ORD'!F254+'1ER AJ TRIM FOFIR 23'!C254</f>
        <v>11167</v>
      </c>
      <c r="G254" s="24">
        <v>2233</v>
      </c>
      <c r="H254" s="24">
        <v>806</v>
      </c>
      <c r="I254" s="24">
        <v>1654</v>
      </c>
      <c r="J254" s="24">
        <v>427</v>
      </c>
      <c r="K254" s="24">
        <v>197</v>
      </c>
      <c r="L254" s="24">
        <v>0</v>
      </c>
      <c r="M254" s="25">
        <v>0</v>
      </c>
      <c r="N254" s="8">
        <f t="shared" si="3"/>
        <v>218138</v>
      </c>
    </row>
    <row r="255" spans="1:14" x14ac:dyDescent="0.3">
      <c r="A255" s="13">
        <v>252</v>
      </c>
      <c r="B255" s="27" t="s">
        <v>264</v>
      </c>
      <c r="C255" s="24">
        <v>167102</v>
      </c>
      <c r="D255" s="24">
        <v>49846</v>
      </c>
      <c r="E255" s="24">
        <v>2737</v>
      </c>
      <c r="F255" s="24">
        <f>+'ABRIL ORD'!F255+'1ER AJ TRIM FOFIR 23'!C255</f>
        <v>16377</v>
      </c>
      <c r="G255" s="24">
        <v>4379</v>
      </c>
      <c r="H255" s="24">
        <v>1132</v>
      </c>
      <c r="I255" s="24">
        <v>3296</v>
      </c>
      <c r="J255" s="24">
        <v>441</v>
      </c>
      <c r="K255" s="24">
        <v>400</v>
      </c>
      <c r="L255" s="24">
        <v>3769</v>
      </c>
      <c r="M255" s="25">
        <v>0</v>
      </c>
      <c r="N255" s="8">
        <f t="shared" si="3"/>
        <v>249479</v>
      </c>
    </row>
    <row r="256" spans="1:14" x14ac:dyDescent="0.3">
      <c r="A256" s="13">
        <v>253</v>
      </c>
      <c r="B256" s="27" t="s">
        <v>265</v>
      </c>
      <c r="C256" s="24">
        <v>196280</v>
      </c>
      <c r="D256" s="24">
        <v>75483</v>
      </c>
      <c r="E256" s="24">
        <v>3277</v>
      </c>
      <c r="F256" s="24">
        <f>+'ABRIL ORD'!F256+'1ER AJ TRIM FOFIR 23'!C256</f>
        <v>16687</v>
      </c>
      <c r="G256" s="24">
        <v>3650</v>
      </c>
      <c r="H256" s="24">
        <v>1190</v>
      </c>
      <c r="I256" s="24">
        <v>2746</v>
      </c>
      <c r="J256" s="24">
        <v>580</v>
      </c>
      <c r="K256" s="24">
        <v>327</v>
      </c>
      <c r="L256" s="24">
        <v>0</v>
      </c>
      <c r="M256" s="25">
        <v>0</v>
      </c>
      <c r="N256" s="8">
        <f t="shared" si="3"/>
        <v>300220</v>
      </c>
    </row>
    <row r="257" spans="1:14" x14ac:dyDescent="0.3">
      <c r="A257" s="13">
        <v>254</v>
      </c>
      <c r="B257" s="27" t="s">
        <v>266</v>
      </c>
      <c r="C257" s="24">
        <v>241006</v>
      </c>
      <c r="D257" s="24">
        <v>163445</v>
      </c>
      <c r="E257" s="24">
        <v>3828</v>
      </c>
      <c r="F257" s="24">
        <f>+'ABRIL ORD'!F257+'1ER AJ TRIM FOFIR 23'!C257</f>
        <v>23798</v>
      </c>
      <c r="G257" s="24">
        <v>5918</v>
      </c>
      <c r="H257" s="24">
        <v>1650</v>
      </c>
      <c r="I257" s="24">
        <v>4661</v>
      </c>
      <c r="J257" s="24">
        <v>629</v>
      </c>
      <c r="K257" s="24">
        <v>599</v>
      </c>
      <c r="L257" s="24">
        <v>0</v>
      </c>
      <c r="M257" s="25">
        <v>0</v>
      </c>
      <c r="N257" s="8">
        <f t="shared" si="3"/>
        <v>445534</v>
      </c>
    </row>
    <row r="258" spans="1:14" x14ac:dyDescent="0.3">
      <c r="A258" s="13">
        <v>255</v>
      </c>
      <c r="B258" s="27" t="s">
        <v>267</v>
      </c>
      <c r="C258" s="24">
        <v>163916</v>
      </c>
      <c r="D258" s="24">
        <v>46946</v>
      </c>
      <c r="E258" s="24">
        <v>2563</v>
      </c>
      <c r="F258" s="24">
        <f>+'ABRIL ORD'!F258+'1ER AJ TRIM FOFIR 23'!C258</f>
        <v>14338</v>
      </c>
      <c r="G258" s="24">
        <v>3644</v>
      </c>
      <c r="H258" s="24">
        <v>1023</v>
      </c>
      <c r="I258" s="24">
        <v>2663</v>
      </c>
      <c r="J258" s="24">
        <v>442</v>
      </c>
      <c r="K258" s="24">
        <v>313</v>
      </c>
      <c r="L258" s="24">
        <v>3184</v>
      </c>
      <c r="M258" s="25">
        <v>0</v>
      </c>
      <c r="N258" s="8">
        <f t="shared" si="3"/>
        <v>239032</v>
      </c>
    </row>
    <row r="259" spans="1:14" x14ac:dyDescent="0.3">
      <c r="A259" s="13">
        <v>256</v>
      </c>
      <c r="B259" s="27" t="s">
        <v>268</v>
      </c>
      <c r="C259" s="24">
        <v>84176</v>
      </c>
      <c r="D259" s="24">
        <v>42018</v>
      </c>
      <c r="E259" s="24">
        <v>1391</v>
      </c>
      <c r="F259" s="24">
        <f>+'ABRIL ORD'!F259+'1ER AJ TRIM FOFIR 23'!C259</f>
        <v>6942</v>
      </c>
      <c r="G259" s="24">
        <v>426</v>
      </c>
      <c r="H259" s="24">
        <v>500</v>
      </c>
      <c r="I259" s="24">
        <v>650</v>
      </c>
      <c r="J259" s="24">
        <v>249</v>
      </c>
      <c r="K259" s="24">
        <v>127</v>
      </c>
      <c r="L259" s="24">
        <v>0</v>
      </c>
      <c r="M259" s="25">
        <v>0</v>
      </c>
      <c r="N259" s="8">
        <f t="shared" si="3"/>
        <v>136479</v>
      </c>
    </row>
    <row r="260" spans="1:14" x14ac:dyDescent="0.3">
      <c r="A260" s="13">
        <v>257</v>
      </c>
      <c r="B260" s="27" t="s">
        <v>269</v>
      </c>
      <c r="C260" s="24">
        <v>122504</v>
      </c>
      <c r="D260" s="24">
        <v>65412</v>
      </c>
      <c r="E260" s="24">
        <v>2088</v>
      </c>
      <c r="F260" s="24">
        <f>+'ABRIL ORD'!F260+'1ER AJ TRIM FOFIR 23'!C260</f>
        <v>10100</v>
      </c>
      <c r="G260" s="24">
        <v>1935</v>
      </c>
      <c r="H260" s="24">
        <v>725</v>
      </c>
      <c r="I260" s="24">
        <v>1476</v>
      </c>
      <c r="J260" s="24">
        <v>387</v>
      </c>
      <c r="K260" s="24">
        <v>183</v>
      </c>
      <c r="L260" s="24">
        <v>0</v>
      </c>
      <c r="M260" s="25">
        <v>0</v>
      </c>
      <c r="N260" s="8">
        <f t="shared" si="3"/>
        <v>204810</v>
      </c>
    </row>
    <row r="261" spans="1:14" x14ac:dyDescent="0.3">
      <c r="A261" s="13">
        <v>258</v>
      </c>
      <c r="B261" s="27" t="s">
        <v>270</v>
      </c>
      <c r="C261" s="24">
        <v>108210</v>
      </c>
      <c r="D261" s="24">
        <v>62599</v>
      </c>
      <c r="E261" s="24">
        <v>1789</v>
      </c>
      <c r="F261" s="24">
        <f>+'ABRIL ORD'!F261+'1ER AJ TRIM FOFIR 23'!C261</f>
        <v>10530</v>
      </c>
      <c r="G261" s="24">
        <v>1292</v>
      </c>
      <c r="H261" s="24">
        <v>729</v>
      </c>
      <c r="I261" s="24">
        <v>1463</v>
      </c>
      <c r="J261" s="24">
        <v>295</v>
      </c>
      <c r="K261" s="24">
        <v>250</v>
      </c>
      <c r="L261" s="24">
        <v>0</v>
      </c>
      <c r="M261" s="25">
        <v>0</v>
      </c>
      <c r="N261" s="8">
        <f t="shared" ref="N261:N324" si="4">SUM(C261:M261)</f>
        <v>187157</v>
      </c>
    </row>
    <row r="262" spans="1:14" x14ac:dyDescent="0.3">
      <c r="A262" s="13">
        <v>259</v>
      </c>
      <c r="B262" s="27" t="s">
        <v>271</v>
      </c>
      <c r="C262" s="24">
        <v>201596</v>
      </c>
      <c r="D262" s="24">
        <v>138478</v>
      </c>
      <c r="E262" s="24">
        <v>3191</v>
      </c>
      <c r="F262" s="24">
        <f>+'ABRIL ORD'!F262+'1ER AJ TRIM FOFIR 23'!C262</f>
        <v>17958</v>
      </c>
      <c r="G262" s="24">
        <v>3919</v>
      </c>
      <c r="H262" s="24">
        <v>1275</v>
      </c>
      <c r="I262" s="24">
        <v>3101</v>
      </c>
      <c r="J262" s="24">
        <v>546</v>
      </c>
      <c r="K262" s="24">
        <v>397</v>
      </c>
      <c r="L262" s="24">
        <v>0</v>
      </c>
      <c r="M262" s="25">
        <v>0</v>
      </c>
      <c r="N262" s="8">
        <f t="shared" si="4"/>
        <v>370461</v>
      </c>
    </row>
    <row r="263" spans="1:14" x14ac:dyDescent="0.3">
      <c r="A263" s="13">
        <v>260</v>
      </c>
      <c r="B263" s="27" t="s">
        <v>272</v>
      </c>
      <c r="C263" s="24">
        <v>164822</v>
      </c>
      <c r="D263" s="24">
        <v>101719</v>
      </c>
      <c r="E263" s="24">
        <v>2658</v>
      </c>
      <c r="F263" s="24">
        <f>+'ABRIL ORD'!F263+'1ER AJ TRIM FOFIR 23'!C263</f>
        <v>15496</v>
      </c>
      <c r="G263" s="24">
        <v>4045</v>
      </c>
      <c r="H263" s="24">
        <v>1084</v>
      </c>
      <c r="I263" s="24">
        <v>3016</v>
      </c>
      <c r="J263" s="24">
        <v>445</v>
      </c>
      <c r="K263" s="24">
        <v>365</v>
      </c>
      <c r="L263" s="24">
        <v>0</v>
      </c>
      <c r="M263" s="25">
        <v>0</v>
      </c>
      <c r="N263" s="8">
        <f t="shared" si="4"/>
        <v>293650</v>
      </c>
    </row>
    <row r="264" spans="1:14" x14ac:dyDescent="0.3">
      <c r="A264" s="13">
        <v>261</v>
      </c>
      <c r="B264" s="27" t="s">
        <v>273</v>
      </c>
      <c r="C264" s="24">
        <v>398616</v>
      </c>
      <c r="D264" s="24">
        <v>381091</v>
      </c>
      <c r="E264" s="24">
        <v>6190</v>
      </c>
      <c r="F264" s="24">
        <f>+'ABRIL ORD'!F264+'1ER AJ TRIM FOFIR 23'!C264</f>
        <v>43801</v>
      </c>
      <c r="G264" s="24">
        <v>12721</v>
      </c>
      <c r="H264" s="24">
        <v>2969</v>
      </c>
      <c r="I264" s="24">
        <v>9884</v>
      </c>
      <c r="J264" s="24">
        <v>903</v>
      </c>
      <c r="K264" s="24">
        <v>1244</v>
      </c>
      <c r="L264" s="24">
        <v>0</v>
      </c>
      <c r="M264" s="25">
        <v>0</v>
      </c>
      <c r="N264" s="8">
        <f t="shared" si="4"/>
        <v>857419</v>
      </c>
    </row>
    <row r="265" spans="1:14" x14ac:dyDescent="0.3">
      <c r="A265" s="13">
        <v>262</v>
      </c>
      <c r="B265" s="27" t="s">
        <v>274</v>
      </c>
      <c r="C265" s="24">
        <v>94952</v>
      </c>
      <c r="D265" s="24">
        <v>39603</v>
      </c>
      <c r="E265" s="24">
        <v>1588</v>
      </c>
      <c r="F265" s="24">
        <f>+'ABRIL ORD'!F265+'1ER AJ TRIM FOFIR 23'!C265</f>
        <v>9315</v>
      </c>
      <c r="G265" s="24">
        <v>1849</v>
      </c>
      <c r="H265" s="24">
        <v>644</v>
      </c>
      <c r="I265" s="24">
        <v>1585</v>
      </c>
      <c r="J265" s="24">
        <v>273</v>
      </c>
      <c r="K265" s="24">
        <v>224</v>
      </c>
      <c r="L265" s="24">
        <v>0</v>
      </c>
      <c r="M265" s="25">
        <v>0</v>
      </c>
      <c r="N265" s="8">
        <f t="shared" si="4"/>
        <v>150033</v>
      </c>
    </row>
    <row r="266" spans="1:14" x14ac:dyDescent="0.3">
      <c r="A266" s="13">
        <v>263</v>
      </c>
      <c r="B266" s="27" t="s">
        <v>275</v>
      </c>
      <c r="C266" s="24">
        <v>255398</v>
      </c>
      <c r="D266" s="24">
        <v>132644</v>
      </c>
      <c r="E266" s="24">
        <v>3874</v>
      </c>
      <c r="F266" s="24">
        <f>+'ABRIL ORD'!F266+'1ER AJ TRIM FOFIR 23'!C266</f>
        <v>24867</v>
      </c>
      <c r="G266" s="24">
        <v>5840</v>
      </c>
      <c r="H266" s="24">
        <v>1735</v>
      </c>
      <c r="I266" s="24">
        <v>4770</v>
      </c>
      <c r="J266" s="24">
        <v>606</v>
      </c>
      <c r="K266" s="24">
        <v>633</v>
      </c>
      <c r="L266" s="24">
        <v>0</v>
      </c>
      <c r="M266" s="25">
        <v>0</v>
      </c>
      <c r="N266" s="8">
        <f t="shared" si="4"/>
        <v>430367</v>
      </c>
    </row>
    <row r="267" spans="1:14" x14ac:dyDescent="0.3">
      <c r="A267" s="13">
        <v>264</v>
      </c>
      <c r="B267" s="27" t="s">
        <v>276</v>
      </c>
      <c r="C267" s="24">
        <v>172764</v>
      </c>
      <c r="D267" s="24">
        <v>87776</v>
      </c>
      <c r="E267" s="24">
        <v>2793</v>
      </c>
      <c r="F267" s="24">
        <f>+'ABRIL ORD'!F267+'1ER AJ TRIM FOFIR 23'!C267</f>
        <v>15556</v>
      </c>
      <c r="G267" s="24">
        <v>3977</v>
      </c>
      <c r="H267" s="24">
        <v>1099</v>
      </c>
      <c r="I267" s="24">
        <v>2923</v>
      </c>
      <c r="J267" s="24">
        <v>474</v>
      </c>
      <c r="K267" s="24">
        <v>344</v>
      </c>
      <c r="L267" s="24">
        <v>2657</v>
      </c>
      <c r="M267" s="25">
        <v>0</v>
      </c>
      <c r="N267" s="8">
        <f t="shared" si="4"/>
        <v>290363</v>
      </c>
    </row>
    <row r="268" spans="1:14" x14ac:dyDescent="0.3">
      <c r="A268" s="13">
        <v>265</v>
      </c>
      <c r="B268" s="27" t="s">
        <v>277</v>
      </c>
      <c r="C268" s="24">
        <v>436410</v>
      </c>
      <c r="D268" s="24">
        <v>60506</v>
      </c>
      <c r="E268" s="24">
        <v>6908</v>
      </c>
      <c r="F268" s="24">
        <f>+'ABRIL ORD'!F268+'1ER AJ TRIM FOFIR 23'!C268</f>
        <v>52231</v>
      </c>
      <c r="G268" s="24">
        <v>12300</v>
      </c>
      <c r="H268" s="24">
        <v>3472</v>
      </c>
      <c r="I268" s="24">
        <v>10932</v>
      </c>
      <c r="J268" s="24">
        <v>918</v>
      </c>
      <c r="K268" s="24">
        <v>1570</v>
      </c>
      <c r="L268" s="24">
        <v>0</v>
      </c>
      <c r="M268" s="25">
        <v>0</v>
      </c>
      <c r="N268" s="8">
        <f t="shared" si="4"/>
        <v>585247</v>
      </c>
    </row>
    <row r="269" spans="1:14" x14ac:dyDescent="0.3">
      <c r="A269" s="13">
        <v>266</v>
      </c>
      <c r="B269" s="27" t="s">
        <v>278</v>
      </c>
      <c r="C269" s="24">
        <v>504960</v>
      </c>
      <c r="D269" s="24">
        <v>779764</v>
      </c>
      <c r="E269" s="24">
        <v>7565</v>
      </c>
      <c r="F269" s="24">
        <f>+'ABRIL ORD'!F269+'1ER AJ TRIM FOFIR 23'!C269</f>
        <v>56348</v>
      </c>
      <c r="G269" s="24">
        <v>15746</v>
      </c>
      <c r="H269" s="24">
        <v>3818</v>
      </c>
      <c r="I269" s="24">
        <v>12615</v>
      </c>
      <c r="J269" s="24">
        <v>1039</v>
      </c>
      <c r="K269" s="24">
        <v>1649</v>
      </c>
      <c r="L269" s="24">
        <v>0</v>
      </c>
      <c r="M269" s="25">
        <v>0</v>
      </c>
      <c r="N269" s="8">
        <f t="shared" si="4"/>
        <v>1383504</v>
      </c>
    </row>
    <row r="270" spans="1:14" x14ac:dyDescent="0.3">
      <c r="A270" s="13">
        <v>267</v>
      </c>
      <c r="B270" s="27" t="s">
        <v>279</v>
      </c>
      <c r="C270" s="24">
        <v>64646</v>
      </c>
      <c r="D270" s="24">
        <v>37640</v>
      </c>
      <c r="E270" s="24">
        <v>1139</v>
      </c>
      <c r="F270" s="24">
        <f>+'ABRIL ORD'!F270+'1ER AJ TRIM FOFIR 23'!C270</f>
        <v>4428</v>
      </c>
      <c r="G270" s="24">
        <v>457</v>
      </c>
      <c r="H270" s="24">
        <v>332</v>
      </c>
      <c r="I270" s="24">
        <v>348</v>
      </c>
      <c r="J270" s="24">
        <v>224</v>
      </c>
      <c r="K270" s="24">
        <v>44</v>
      </c>
      <c r="L270" s="24">
        <v>0</v>
      </c>
      <c r="M270" s="25">
        <v>0</v>
      </c>
      <c r="N270" s="8">
        <f t="shared" si="4"/>
        <v>109258</v>
      </c>
    </row>
    <row r="271" spans="1:14" x14ac:dyDescent="0.3">
      <c r="A271" s="13">
        <v>268</v>
      </c>
      <c r="B271" s="27" t="s">
        <v>280</v>
      </c>
      <c r="C271" s="24">
        <v>125096</v>
      </c>
      <c r="D271" s="24">
        <v>63963</v>
      </c>
      <c r="E271" s="24">
        <v>2047</v>
      </c>
      <c r="F271" s="24">
        <f>+'ABRIL ORD'!F271+'1ER AJ TRIM FOFIR 23'!C271</f>
        <v>13101</v>
      </c>
      <c r="G271" s="24">
        <v>2130</v>
      </c>
      <c r="H271" s="24">
        <v>892</v>
      </c>
      <c r="I271" s="24">
        <v>2144</v>
      </c>
      <c r="J271" s="24">
        <v>312</v>
      </c>
      <c r="K271" s="24">
        <v>342</v>
      </c>
      <c r="L271" s="24">
        <v>8266</v>
      </c>
      <c r="M271" s="25">
        <v>0</v>
      </c>
      <c r="N271" s="8">
        <f t="shared" si="4"/>
        <v>218293</v>
      </c>
    </row>
    <row r="272" spans="1:14" x14ac:dyDescent="0.3">
      <c r="A272" s="13">
        <v>269</v>
      </c>
      <c r="B272" s="27" t="s">
        <v>281</v>
      </c>
      <c r="C272" s="24">
        <v>365526</v>
      </c>
      <c r="D272" s="24">
        <v>227448</v>
      </c>
      <c r="E272" s="24">
        <v>5349</v>
      </c>
      <c r="F272" s="24">
        <f>+'ABRIL ORD'!F272+'1ER AJ TRIM FOFIR 23'!C272</f>
        <v>33722</v>
      </c>
      <c r="G272" s="24">
        <v>8003</v>
      </c>
      <c r="H272" s="24">
        <v>2392</v>
      </c>
      <c r="I272" s="24">
        <v>6348</v>
      </c>
      <c r="J272" s="24">
        <v>860</v>
      </c>
      <c r="K272" s="24">
        <v>828</v>
      </c>
      <c r="L272" s="24">
        <v>0</v>
      </c>
      <c r="M272" s="25">
        <v>0</v>
      </c>
      <c r="N272" s="8">
        <f t="shared" si="4"/>
        <v>650476</v>
      </c>
    </row>
    <row r="273" spans="1:14" x14ac:dyDescent="0.3">
      <c r="A273" s="13">
        <v>270</v>
      </c>
      <c r="B273" s="27" t="s">
        <v>282</v>
      </c>
      <c r="C273" s="24">
        <v>139356</v>
      </c>
      <c r="D273" s="24">
        <v>55044</v>
      </c>
      <c r="E273" s="24">
        <v>2363</v>
      </c>
      <c r="F273" s="24">
        <f>+'ABRIL ORD'!F273+'1ER AJ TRIM FOFIR 23'!C273</f>
        <v>13520</v>
      </c>
      <c r="G273" s="24">
        <v>2383</v>
      </c>
      <c r="H273" s="24">
        <v>937</v>
      </c>
      <c r="I273" s="24">
        <v>2177</v>
      </c>
      <c r="J273" s="24">
        <v>430</v>
      </c>
      <c r="K273" s="24">
        <v>318</v>
      </c>
      <c r="L273" s="24">
        <v>0</v>
      </c>
      <c r="M273" s="25">
        <v>0</v>
      </c>
      <c r="N273" s="8">
        <f t="shared" si="4"/>
        <v>216528</v>
      </c>
    </row>
    <row r="274" spans="1:14" x14ac:dyDescent="0.3">
      <c r="A274" s="13">
        <v>271</v>
      </c>
      <c r="B274" s="27" t="s">
        <v>283</v>
      </c>
      <c r="C274" s="24">
        <v>199750</v>
      </c>
      <c r="D274" s="24">
        <v>48583</v>
      </c>
      <c r="E274" s="24">
        <v>3172</v>
      </c>
      <c r="F274" s="24">
        <f>+'ABRIL ORD'!F274+'1ER AJ TRIM FOFIR 23'!C274</f>
        <v>19880</v>
      </c>
      <c r="G274" s="24">
        <v>5837</v>
      </c>
      <c r="H274" s="24">
        <v>1374</v>
      </c>
      <c r="I274" s="24">
        <v>4304</v>
      </c>
      <c r="J274" s="24">
        <v>506</v>
      </c>
      <c r="K274" s="24">
        <v>507</v>
      </c>
      <c r="L274" s="24">
        <v>0</v>
      </c>
      <c r="M274" s="25">
        <v>0</v>
      </c>
      <c r="N274" s="8">
        <f t="shared" si="4"/>
        <v>283913</v>
      </c>
    </row>
    <row r="275" spans="1:14" x14ac:dyDescent="0.3">
      <c r="A275" s="13">
        <v>272</v>
      </c>
      <c r="B275" s="27" t="s">
        <v>284</v>
      </c>
      <c r="C275" s="24">
        <v>359566</v>
      </c>
      <c r="D275" s="24">
        <v>128450</v>
      </c>
      <c r="E275" s="24">
        <v>5433</v>
      </c>
      <c r="F275" s="24">
        <f>+'ABRIL ORD'!F275+'1ER AJ TRIM FOFIR 23'!C275</f>
        <v>40978</v>
      </c>
      <c r="G275" s="24">
        <v>11547</v>
      </c>
      <c r="H275" s="24">
        <v>2742</v>
      </c>
      <c r="I275" s="24">
        <v>9318</v>
      </c>
      <c r="J275" s="24">
        <v>780</v>
      </c>
      <c r="K275" s="24">
        <v>1231</v>
      </c>
      <c r="L275" s="24">
        <v>0</v>
      </c>
      <c r="M275" s="25">
        <v>0</v>
      </c>
      <c r="N275" s="8">
        <f t="shared" si="4"/>
        <v>560045</v>
      </c>
    </row>
    <row r="276" spans="1:14" x14ac:dyDescent="0.3">
      <c r="A276" s="13">
        <v>273</v>
      </c>
      <c r="B276" s="27" t="s">
        <v>285</v>
      </c>
      <c r="C276" s="24">
        <v>232746</v>
      </c>
      <c r="D276" s="24">
        <v>76503</v>
      </c>
      <c r="E276" s="24">
        <v>3673</v>
      </c>
      <c r="F276" s="24">
        <f>+'ABRIL ORD'!F276+'1ER AJ TRIM FOFIR 23'!C276</f>
        <v>23468</v>
      </c>
      <c r="G276" s="24">
        <v>6949</v>
      </c>
      <c r="H276" s="24">
        <v>1618</v>
      </c>
      <c r="I276" s="24">
        <v>5156</v>
      </c>
      <c r="J276" s="24">
        <v>572</v>
      </c>
      <c r="K276" s="24">
        <v>609</v>
      </c>
      <c r="L276" s="24">
        <v>0</v>
      </c>
      <c r="M276" s="25">
        <v>0</v>
      </c>
      <c r="N276" s="8">
        <f t="shared" si="4"/>
        <v>351294</v>
      </c>
    </row>
    <row r="277" spans="1:14" x14ac:dyDescent="0.3">
      <c r="A277" s="13">
        <v>274</v>
      </c>
      <c r="B277" s="27" t="s">
        <v>286</v>
      </c>
      <c r="C277" s="24">
        <v>155082</v>
      </c>
      <c r="D277" s="24">
        <v>86527</v>
      </c>
      <c r="E277" s="24">
        <v>2640</v>
      </c>
      <c r="F277" s="24">
        <f>+'ABRIL ORD'!F277+'1ER AJ TRIM FOFIR 23'!C277</f>
        <v>16309</v>
      </c>
      <c r="G277" s="24">
        <v>2431</v>
      </c>
      <c r="H277" s="24">
        <v>1108</v>
      </c>
      <c r="I277" s="24">
        <v>2563</v>
      </c>
      <c r="J277" s="24">
        <v>440</v>
      </c>
      <c r="K277" s="24">
        <v>417</v>
      </c>
      <c r="L277" s="24">
        <v>9151</v>
      </c>
      <c r="M277" s="25">
        <v>0</v>
      </c>
      <c r="N277" s="8">
        <f t="shared" si="4"/>
        <v>276668</v>
      </c>
    </row>
    <row r="278" spans="1:14" x14ac:dyDescent="0.3">
      <c r="A278" s="13">
        <v>275</v>
      </c>
      <c r="B278" s="27" t="s">
        <v>287</v>
      </c>
      <c r="C278" s="24">
        <v>378572</v>
      </c>
      <c r="D278" s="24">
        <v>65297</v>
      </c>
      <c r="E278" s="24">
        <v>5846</v>
      </c>
      <c r="F278" s="24">
        <f>+'ABRIL ORD'!F278+'1ER AJ TRIM FOFIR 23'!C278</f>
        <v>41177</v>
      </c>
      <c r="G278" s="24">
        <v>13339</v>
      </c>
      <c r="H278" s="24">
        <v>2801</v>
      </c>
      <c r="I278" s="24">
        <v>9861</v>
      </c>
      <c r="J278" s="24">
        <v>875</v>
      </c>
      <c r="K278" s="24">
        <v>1168</v>
      </c>
      <c r="L278" s="24">
        <v>0</v>
      </c>
      <c r="M278" s="25">
        <v>0</v>
      </c>
      <c r="N278" s="8">
        <f t="shared" si="4"/>
        <v>518936</v>
      </c>
    </row>
    <row r="279" spans="1:14" x14ac:dyDescent="0.3">
      <c r="A279" s="13">
        <v>276</v>
      </c>
      <c r="B279" s="27" t="s">
        <v>288</v>
      </c>
      <c r="C279" s="24">
        <v>128546</v>
      </c>
      <c r="D279" s="24">
        <v>72712</v>
      </c>
      <c r="E279" s="24">
        <v>2185</v>
      </c>
      <c r="F279" s="24">
        <f>+'ABRIL ORD'!F279+'1ER AJ TRIM FOFIR 23'!C279</f>
        <v>9073</v>
      </c>
      <c r="G279" s="24">
        <v>1257</v>
      </c>
      <c r="H279" s="24">
        <v>678</v>
      </c>
      <c r="I279" s="24">
        <v>931</v>
      </c>
      <c r="J279" s="24">
        <v>420</v>
      </c>
      <c r="K279" s="24">
        <v>110</v>
      </c>
      <c r="L279" s="24">
        <v>0</v>
      </c>
      <c r="M279" s="25">
        <v>0</v>
      </c>
      <c r="N279" s="8">
        <f t="shared" si="4"/>
        <v>215912</v>
      </c>
    </row>
    <row r="280" spans="1:14" x14ac:dyDescent="0.3">
      <c r="A280" s="13">
        <v>277</v>
      </c>
      <c r="B280" s="27" t="s">
        <v>289</v>
      </c>
      <c r="C280" s="24">
        <v>809132</v>
      </c>
      <c r="D280" s="24">
        <v>373146</v>
      </c>
      <c r="E280" s="24">
        <v>12185</v>
      </c>
      <c r="F280" s="24">
        <f>+'ABRIL ORD'!F280+'1ER AJ TRIM FOFIR 23'!C280</f>
        <v>81453</v>
      </c>
      <c r="G280" s="24">
        <v>22639</v>
      </c>
      <c r="H280" s="24">
        <v>5650</v>
      </c>
      <c r="I280" s="24">
        <v>17427</v>
      </c>
      <c r="J280" s="24">
        <v>1921</v>
      </c>
      <c r="K280" s="24">
        <v>2169</v>
      </c>
      <c r="L280" s="24">
        <v>74034</v>
      </c>
      <c r="M280" s="25">
        <v>0</v>
      </c>
      <c r="N280" s="8">
        <f t="shared" si="4"/>
        <v>1399756</v>
      </c>
    </row>
    <row r="281" spans="1:14" x14ac:dyDescent="0.3">
      <c r="A281" s="13">
        <v>278</v>
      </c>
      <c r="B281" s="27" t="s">
        <v>290</v>
      </c>
      <c r="C281" s="24">
        <v>1916274</v>
      </c>
      <c r="D281" s="24">
        <v>787817</v>
      </c>
      <c r="E281" s="24">
        <v>28504</v>
      </c>
      <c r="F281" s="24">
        <f>+'ABRIL ORD'!F281+'1ER AJ TRIM FOFIR 23'!C281</f>
        <v>222687</v>
      </c>
      <c r="G281" s="24">
        <v>70985</v>
      </c>
      <c r="H281" s="24">
        <v>14993</v>
      </c>
      <c r="I281" s="24">
        <v>54533</v>
      </c>
      <c r="J281" s="24">
        <v>3950</v>
      </c>
      <c r="K281" s="24">
        <v>6781</v>
      </c>
      <c r="L281" s="24">
        <v>0</v>
      </c>
      <c r="M281" s="25">
        <v>39434</v>
      </c>
      <c r="N281" s="8">
        <f t="shared" si="4"/>
        <v>3145958</v>
      </c>
    </row>
    <row r="282" spans="1:14" x14ac:dyDescent="0.3">
      <c r="A282" s="13">
        <v>279</v>
      </c>
      <c r="B282" s="27" t="s">
        <v>291</v>
      </c>
      <c r="C282" s="24">
        <v>208972</v>
      </c>
      <c r="D282" s="24">
        <v>106084</v>
      </c>
      <c r="E282" s="24">
        <v>3293</v>
      </c>
      <c r="F282" s="24">
        <f>+'ABRIL ORD'!F282+'1ER AJ TRIM FOFIR 23'!C282</f>
        <v>21355</v>
      </c>
      <c r="G282" s="24">
        <v>5439</v>
      </c>
      <c r="H282" s="24">
        <v>1468</v>
      </c>
      <c r="I282" s="24">
        <v>4306</v>
      </c>
      <c r="J282" s="24">
        <v>510</v>
      </c>
      <c r="K282" s="24">
        <v>561</v>
      </c>
      <c r="L282" s="24">
        <v>0</v>
      </c>
      <c r="M282" s="25">
        <v>0</v>
      </c>
      <c r="N282" s="8">
        <f t="shared" si="4"/>
        <v>351988</v>
      </c>
    </row>
    <row r="283" spans="1:14" x14ac:dyDescent="0.3">
      <c r="A283" s="13">
        <v>280</v>
      </c>
      <c r="B283" s="27" t="s">
        <v>292</v>
      </c>
      <c r="C283" s="24">
        <v>212458</v>
      </c>
      <c r="D283" s="24">
        <v>94568</v>
      </c>
      <c r="E283" s="24">
        <v>3347</v>
      </c>
      <c r="F283" s="24">
        <f>+'ABRIL ORD'!F283+'1ER AJ TRIM FOFIR 23'!C283</f>
        <v>21307</v>
      </c>
      <c r="G283" s="24">
        <v>3746</v>
      </c>
      <c r="H283" s="24">
        <v>1472</v>
      </c>
      <c r="I283" s="24">
        <v>3553</v>
      </c>
      <c r="J283" s="24">
        <v>528</v>
      </c>
      <c r="K283" s="24">
        <v>544</v>
      </c>
      <c r="L283" s="24">
        <v>9184</v>
      </c>
      <c r="M283" s="25">
        <v>0</v>
      </c>
      <c r="N283" s="8">
        <f t="shared" si="4"/>
        <v>350707</v>
      </c>
    </row>
    <row r="284" spans="1:14" x14ac:dyDescent="0.3">
      <c r="A284" s="13">
        <v>281</v>
      </c>
      <c r="B284" s="27" t="s">
        <v>293</v>
      </c>
      <c r="C284" s="24">
        <v>84402</v>
      </c>
      <c r="D284" s="24">
        <v>34935</v>
      </c>
      <c r="E284" s="24">
        <v>1294</v>
      </c>
      <c r="F284" s="24">
        <f>+'ABRIL ORD'!F284+'1ER AJ TRIM FOFIR 23'!C284</f>
        <v>7394</v>
      </c>
      <c r="G284" s="24">
        <v>570</v>
      </c>
      <c r="H284" s="24">
        <v>527</v>
      </c>
      <c r="I284" s="24">
        <v>832</v>
      </c>
      <c r="J284" s="24">
        <v>208</v>
      </c>
      <c r="K284" s="24">
        <v>161</v>
      </c>
      <c r="L284" s="24">
        <v>3488</v>
      </c>
      <c r="M284" s="25">
        <v>0</v>
      </c>
      <c r="N284" s="8">
        <f t="shared" si="4"/>
        <v>133811</v>
      </c>
    </row>
    <row r="285" spans="1:14" x14ac:dyDescent="0.3">
      <c r="A285" s="13">
        <v>282</v>
      </c>
      <c r="B285" s="27" t="s">
        <v>294</v>
      </c>
      <c r="C285" s="24">
        <v>97520</v>
      </c>
      <c r="D285" s="24">
        <v>34726</v>
      </c>
      <c r="E285" s="24">
        <v>1631</v>
      </c>
      <c r="F285" s="24">
        <f>+'ABRIL ORD'!F285+'1ER AJ TRIM FOFIR 23'!C285</f>
        <v>7815</v>
      </c>
      <c r="G285" s="24">
        <v>1207</v>
      </c>
      <c r="H285" s="24">
        <v>566</v>
      </c>
      <c r="I285" s="24">
        <v>998</v>
      </c>
      <c r="J285" s="24">
        <v>294</v>
      </c>
      <c r="K285" s="24">
        <v>135</v>
      </c>
      <c r="L285" s="24">
        <v>0</v>
      </c>
      <c r="M285" s="25">
        <v>0</v>
      </c>
      <c r="N285" s="8">
        <f t="shared" si="4"/>
        <v>144892</v>
      </c>
    </row>
    <row r="286" spans="1:14" x14ac:dyDescent="0.3">
      <c r="A286" s="13">
        <v>283</v>
      </c>
      <c r="B286" s="27" t="s">
        <v>295</v>
      </c>
      <c r="C286" s="24">
        <v>141484</v>
      </c>
      <c r="D286" s="24">
        <v>66688</v>
      </c>
      <c r="E286" s="24">
        <v>2398</v>
      </c>
      <c r="F286" s="24">
        <f>+'ABRIL ORD'!F286+'1ER AJ TRIM FOFIR 23'!C286</f>
        <v>16466</v>
      </c>
      <c r="G286" s="24">
        <v>1940</v>
      </c>
      <c r="H286" s="24">
        <v>1094</v>
      </c>
      <c r="I286" s="24">
        <v>2521</v>
      </c>
      <c r="J286" s="24">
        <v>349</v>
      </c>
      <c r="K286" s="24">
        <v>464</v>
      </c>
      <c r="L286" s="24">
        <v>0</v>
      </c>
      <c r="M286" s="25">
        <v>0</v>
      </c>
      <c r="N286" s="8">
        <f t="shared" si="4"/>
        <v>233404</v>
      </c>
    </row>
    <row r="287" spans="1:14" x14ac:dyDescent="0.3">
      <c r="A287" s="13">
        <v>284</v>
      </c>
      <c r="B287" s="27" t="s">
        <v>296</v>
      </c>
      <c r="C287" s="24">
        <v>355976</v>
      </c>
      <c r="D287" s="24">
        <v>234555</v>
      </c>
      <c r="E287" s="24">
        <v>6071</v>
      </c>
      <c r="F287" s="24">
        <f>+'ABRIL ORD'!F287+'1ER AJ TRIM FOFIR 23'!C287</f>
        <v>29093</v>
      </c>
      <c r="G287" s="24">
        <v>5699</v>
      </c>
      <c r="H287" s="24">
        <v>2090</v>
      </c>
      <c r="I287" s="24">
        <v>4297</v>
      </c>
      <c r="J287" s="24">
        <v>1100</v>
      </c>
      <c r="K287" s="24">
        <v>515</v>
      </c>
      <c r="L287" s="24">
        <v>0</v>
      </c>
      <c r="M287" s="25">
        <v>0</v>
      </c>
      <c r="N287" s="8">
        <f t="shared" si="4"/>
        <v>639396</v>
      </c>
    </row>
    <row r="288" spans="1:14" x14ac:dyDescent="0.3">
      <c r="A288" s="13">
        <v>285</v>
      </c>
      <c r="B288" s="27" t="s">
        <v>297</v>
      </c>
      <c r="C288" s="24">
        <v>228598</v>
      </c>
      <c r="D288" s="24">
        <v>110565</v>
      </c>
      <c r="E288" s="24">
        <v>3548</v>
      </c>
      <c r="F288" s="24">
        <f>+'ABRIL ORD'!F288+'1ER AJ TRIM FOFIR 23'!C288</f>
        <v>23856</v>
      </c>
      <c r="G288" s="24">
        <v>6752</v>
      </c>
      <c r="H288" s="24">
        <v>1635</v>
      </c>
      <c r="I288" s="24">
        <v>5182</v>
      </c>
      <c r="J288" s="24">
        <v>529</v>
      </c>
      <c r="K288" s="24">
        <v>646</v>
      </c>
      <c r="L288" s="24">
        <v>42146</v>
      </c>
      <c r="M288" s="25">
        <v>0</v>
      </c>
      <c r="N288" s="8">
        <f t="shared" si="4"/>
        <v>423457</v>
      </c>
    </row>
    <row r="289" spans="1:14" x14ac:dyDescent="0.3">
      <c r="A289" s="13">
        <v>286</v>
      </c>
      <c r="B289" s="27" t="s">
        <v>298</v>
      </c>
      <c r="C289" s="24">
        <v>258648</v>
      </c>
      <c r="D289" s="24">
        <v>119669</v>
      </c>
      <c r="E289" s="24">
        <v>4166</v>
      </c>
      <c r="F289" s="24">
        <f>+'ABRIL ORD'!F289+'1ER AJ TRIM FOFIR 23'!C289</f>
        <v>24545</v>
      </c>
      <c r="G289" s="24">
        <v>5730</v>
      </c>
      <c r="H289" s="24">
        <v>1715</v>
      </c>
      <c r="I289" s="24">
        <v>4522</v>
      </c>
      <c r="J289" s="24">
        <v>713</v>
      </c>
      <c r="K289" s="24">
        <v>585</v>
      </c>
      <c r="L289" s="24">
        <v>0</v>
      </c>
      <c r="M289" s="25">
        <v>0</v>
      </c>
      <c r="N289" s="8">
        <f t="shared" si="4"/>
        <v>420293</v>
      </c>
    </row>
    <row r="290" spans="1:14" x14ac:dyDescent="0.3">
      <c r="A290" s="13">
        <v>287</v>
      </c>
      <c r="B290" s="27" t="s">
        <v>299</v>
      </c>
      <c r="C290" s="24">
        <v>108028</v>
      </c>
      <c r="D290" s="24">
        <v>36836</v>
      </c>
      <c r="E290" s="24">
        <v>1892</v>
      </c>
      <c r="F290" s="24">
        <f>+'ABRIL ORD'!F290+'1ER AJ TRIM FOFIR 23'!C290</f>
        <v>13439</v>
      </c>
      <c r="G290" s="24">
        <v>570</v>
      </c>
      <c r="H290" s="24">
        <v>880</v>
      </c>
      <c r="I290" s="24">
        <v>1697</v>
      </c>
      <c r="J290" s="24">
        <v>277</v>
      </c>
      <c r="K290" s="24">
        <v>391</v>
      </c>
      <c r="L290" s="24">
        <v>0</v>
      </c>
      <c r="M290" s="25">
        <v>0</v>
      </c>
      <c r="N290" s="8">
        <f t="shared" si="4"/>
        <v>164010</v>
      </c>
    </row>
    <row r="291" spans="1:14" x14ac:dyDescent="0.3">
      <c r="A291" s="13">
        <v>288</v>
      </c>
      <c r="B291" s="27" t="s">
        <v>300</v>
      </c>
      <c r="C291" s="24">
        <v>92360</v>
      </c>
      <c r="D291" s="24">
        <v>62808</v>
      </c>
      <c r="E291" s="24">
        <v>1601</v>
      </c>
      <c r="F291" s="24">
        <f>+'ABRIL ORD'!F291+'1ER AJ TRIM FOFIR 23'!C291</f>
        <v>6908</v>
      </c>
      <c r="G291" s="24">
        <v>1083</v>
      </c>
      <c r="H291" s="24">
        <v>506</v>
      </c>
      <c r="I291" s="24">
        <v>801</v>
      </c>
      <c r="J291" s="24">
        <v>301</v>
      </c>
      <c r="K291" s="24">
        <v>96</v>
      </c>
      <c r="L291" s="24">
        <v>455</v>
      </c>
      <c r="M291" s="25">
        <v>0</v>
      </c>
      <c r="N291" s="8">
        <f t="shared" si="4"/>
        <v>166919</v>
      </c>
    </row>
    <row r="292" spans="1:14" x14ac:dyDescent="0.3">
      <c r="A292" s="13">
        <v>289</v>
      </c>
      <c r="B292" s="27" t="s">
        <v>301</v>
      </c>
      <c r="C292" s="24">
        <v>122208</v>
      </c>
      <c r="D292" s="24">
        <v>49424</v>
      </c>
      <c r="E292" s="24">
        <v>2070</v>
      </c>
      <c r="F292" s="24">
        <f>+'ABRIL ORD'!F292+'1ER AJ TRIM FOFIR 23'!C292</f>
        <v>10283</v>
      </c>
      <c r="G292" s="24">
        <v>2237</v>
      </c>
      <c r="H292" s="24">
        <v>733</v>
      </c>
      <c r="I292" s="24">
        <v>1643</v>
      </c>
      <c r="J292" s="24">
        <v>368</v>
      </c>
      <c r="K292" s="24">
        <v>195</v>
      </c>
      <c r="L292" s="24">
        <v>3926</v>
      </c>
      <c r="M292" s="25">
        <v>0</v>
      </c>
      <c r="N292" s="8">
        <f t="shared" si="4"/>
        <v>193087</v>
      </c>
    </row>
    <row r="293" spans="1:14" x14ac:dyDescent="0.3">
      <c r="A293" s="13">
        <v>290</v>
      </c>
      <c r="B293" s="27" t="s">
        <v>302</v>
      </c>
      <c r="C293" s="24">
        <v>99574</v>
      </c>
      <c r="D293" s="24">
        <v>53685</v>
      </c>
      <c r="E293" s="24">
        <v>1612</v>
      </c>
      <c r="F293" s="24">
        <f>+'ABRIL ORD'!F293+'1ER AJ TRIM FOFIR 23'!C293</f>
        <v>8703</v>
      </c>
      <c r="G293" s="24">
        <v>1936</v>
      </c>
      <c r="H293" s="24">
        <v>618</v>
      </c>
      <c r="I293" s="24">
        <v>1472</v>
      </c>
      <c r="J293" s="24">
        <v>274</v>
      </c>
      <c r="K293" s="24">
        <v>183</v>
      </c>
      <c r="L293" s="24">
        <v>43825</v>
      </c>
      <c r="M293" s="25">
        <v>0</v>
      </c>
      <c r="N293" s="8">
        <f t="shared" si="4"/>
        <v>211882</v>
      </c>
    </row>
    <row r="294" spans="1:14" x14ac:dyDescent="0.3">
      <c r="A294" s="13">
        <v>291</v>
      </c>
      <c r="B294" s="27" t="s">
        <v>303</v>
      </c>
      <c r="C294" s="24">
        <v>256762</v>
      </c>
      <c r="D294" s="24">
        <v>57268</v>
      </c>
      <c r="E294" s="24">
        <v>4064</v>
      </c>
      <c r="F294" s="24">
        <f>+'ABRIL ORD'!F294+'1ER AJ TRIM FOFIR 23'!C294</f>
        <v>26564</v>
      </c>
      <c r="G294" s="24">
        <v>7979</v>
      </c>
      <c r="H294" s="24">
        <v>1821</v>
      </c>
      <c r="I294" s="24">
        <v>5891</v>
      </c>
      <c r="J294" s="24">
        <v>626</v>
      </c>
      <c r="K294" s="24">
        <v>706</v>
      </c>
      <c r="L294" s="24">
        <v>0</v>
      </c>
      <c r="M294" s="25">
        <v>0</v>
      </c>
      <c r="N294" s="8">
        <f t="shared" si="4"/>
        <v>361681</v>
      </c>
    </row>
    <row r="295" spans="1:14" x14ac:dyDescent="0.3">
      <c r="A295" s="13">
        <v>292</v>
      </c>
      <c r="B295" s="27" t="s">
        <v>304</v>
      </c>
      <c r="C295" s="24">
        <v>135398</v>
      </c>
      <c r="D295" s="24">
        <v>90058</v>
      </c>
      <c r="E295" s="24">
        <v>2273</v>
      </c>
      <c r="F295" s="24">
        <f>+'ABRIL ORD'!F295+'1ER AJ TRIM FOFIR 23'!C295</f>
        <v>12084</v>
      </c>
      <c r="G295" s="24">
        <v>2761</v>
      </c>
      <c r="H295" s="24">
        <v>851</v>
      </c>
      <c r="I295" s="24">
        <v>2091</v>
      </c>
      <c r="J295" s="24">
        <v>390</v>
      </c>
      <c r="K295" s="24">
        <v>255</v>
      </c>
      <c r="L295" s="24">
        <v>0</v>
      </c>
      <c r="M295" s="25">
        <v>0</v>
      </c>
      <c r="N295" s="8">
        <f t="shared" si="4"/>
        <v>246161</v>
      </c>
    </row>
    <row r="296" spans="1:14" x14ac:dyDescent="0.3">
      <c r="A296" s="13">
        <v>293</v>
      </c>
      <c r="B296" s="27" t="s">
        <v>305</v>
      </c>
      <c r="C296" s="24">
        <v>1329236</v>
      </c>
      <c r="D296" s="24">
        <v>559320</v>
      </c>
      <c r="E296" s="24">
        <v>19190</v>
      </c>
      <c r="F296" s="24">
        <f>+'ABRIL ORD'!F296+'1ER AJ TRIM FOFIR 23'!C296</f>
        <v>192333</v>
      </c>
      <c r="G296" s="24">
        <v>32354</v>
      </c>
      <c r="H296" s="24">
        <v>12444</v>
      </c>
      <c r="I296" s="24">
        <v>38002</v>
      </c>
      <c r="J296" s="24">
        <v>1835</v>
      </c>
      <c r="K296" s="24">
        <v>6703</v>
      </c>
      <c r="L296" s="24">
        <v>0</v>
      </c>
      <c r="M296" s="25">
        <v>0</v>
      </c>
      <c r="N296" s="8">
        <f t="shared" si="4"/>
        <v>2191417</v>
      </c>
    </row>
    <row r="297" spans="1:14" x14ac:dyDescent="0.3">
      <c r="A297" s="13">
        <v>294</v>
      </c>
      <c r="B297" s="27" t="s">
        <v>306</v>
      </c>
      <c r="C297" s="24">
        <v>405612</v>
      </c>
      <c r="D297" s="24">
        <v>281925</v>
      </c>
      <c r="E297" s="24">
        <v>6036</v>
      </c>
      <c r="F297" s="24">
        <f>+'ABRIL ORD'!F297+'1ER AJ TRIM FOFIR 23'!C297</f>
        <v>50460</v>
      </c>
      <c r="G297" s="24">
        <v>13229</v>
      </c>
      <c r="H297" s="24">
        <v>3345</v>
      </c>
      <c r="I297" s="24">
        <v>11295</v>
      </c>
      <c r="J297" s="24">
        <v>714</v>
      </c>
      <c r="K297" s="24">
        <v>1601</v>
      </c>
      <c r="L297" s="24">
        <v>28698</v>
      </c>
      <c r="M297" s="25">
        <v>0</v>
      </c>
      <c r="N297" s="8">
        <f t="shared" si="4"/>
        <v>802915</v>
      </c>
    </row>
    <row r="298" spans="1:14" x14ac:dyDescent="0.3">
      <c r="A298" s="13">
        <v>295</v>
      </c>
      <c r="B298" s="27" t="s">
        <v>307</v>
      </c>
      <c r="C298" s="24">
        <v>685762</v>
      </c>
      <c r="D298" s="24">
        <v>431257</v>
      </c>
      <c r="E298" s="24">
        <v>9724</v>
      </c>
      <c r="F298" s="24">
        <f>+'ABRIL ORD'!F298+'1ER AJ TRIM FOFIR 23'!C298</f>
        <v>72684</v>
      </c>
      <c r="G298" s="24">
        <v>18828</v>
      </c>
      <c r="H298" s="24">
        <v>5019</v>
      </c>
      <c r="I298" s="24">
        <v>15394</v>
      </c>
      <c r="J298" s="24">
        <v>1505</v>
      </c>
      <c r="K298" s="24">
        <v>2094</v>
      </c>
      <c r="L298" s="24">
        <v>0</v>
      </c>
      <c r="M298" s="25">
        <v>0</v>
      </c>
      <c r="N298" s="8">
        <f t="shared" si="4"/>
        <v>1242267</v>
      </c>
    </row>
    <row r="299" spans="1:14" x14ac:dyDescent="0.3">
      <c r="A299" s="13">
        <v>296</v>
      </c>
      <c r="B299" s="27" t="s">
        <v>308</v>
      </c>
      <c r="C299" s="24">
        <v>101630</v>
      </c>
      <c r="D299" s="24">
        <v>62019</v>
      </c>
      <c r="E299" s="24">
        <v>1683</v>
      </c>
      <c r="F299" s="24">
        <f>+'ABRIL ORD'!F299+'1ER AJ TRIM FOFIR 23'!C299</f>
        <v>9003</v>
      </c>
      <c r="G299" s="24">
        <v>1780</v>
      </c>
      <c r="H299" s="24">
        <v>638</v>
      </c>
      <c r="I299" s="24">
        <v>1429</v>
      </c>
      <c r="J299" s="24">
        <v>295</v>
      </c>
      <c r="K299" s="24">
        <v>190</v>
      </c>
      <c r="L299" s="24">
        <v>4624</v>
      </c>
      <c r="M299" s="25">
        <v>0</v>
      </c>
      <c r="N299" s="8">
        <f t="shared" si="4"/>
        <v>183291</v>
      </c>
    </row>
    <row r="300" spans="1:14" x14ac:dyDescent="0.3">
      <c r="A300" s="13">
        <v>297</v>
      </c>
      <c r="B300" s="27" t="s">
        <v>309</v>
      </c>
      <c r="C300" s="24">
        <v>179246</v>
      </c>
      <c r="D300" s="24">
        <v>102467</v>
      </c>
      <c r="E300" s="24">
        <v>2930</v>
      </c>
      <c r="F300" s="24">
        <f>+'ABRIL ORD'!F300+'1ER AJ TRIM FOFIR 23'!C300</f>
        <v>18832</v>
      </c>
      <c r="G300" s="24">
        <v>5012</v>
      </c>
      <c r="H300" s="24">
        <v>1284</v>
      </c>
      <c r="I300" s="24">
        <v>3937</v>
      </c>
      <c r="J300" s="24">
        <v>458</v>
      </c>
      <c r="K300" s="24">
        <v>499</v>
      </c>
      <c r="L300" s="24">
        <v>5098</v>
      </c>
      <c r="M300" s="25">
        <v>0</v>
      </c>
      <c r="N300" s="8">
        <f t="shared" si="4"/>
        <v>319763</v>
      </c>
    </row>
    <row r="301" spans="1:14" x14ac:dyDescent="0.3">
      <c r="A301" s="13">
        <v>298</v>
      </c>
      <c r="B301" s="27" t="s">
        <v>310</v>
      </c>
      <c r="C301" s="24">
        <v>841704</v>
      </c>
      <c r="D301" s="24">
        <v>402970</v>
      </c>
      <c r="E301" s="24">
        <v>12528</v>
      </c>
      <c r="F301" s="24">
        <f>+'ABRIL ORD'!F301+'1ER AJ TRIM FOFIR 23'!C301</f>
        <v>105862</v>
      </c>
      <c r="G301" s="24">
        <v>25234</v>
      </c>
      <c r="H301" s="24">
        <v>7015</v>
      </c>
      <c r="I301" s="24">
        <v>22910</v>
      </c>
      <c r="J301" s="24">
        <v>1576</v>
      </c>
      <c r="K301" s="24">
        <v>3384</v>
      </c>
      <c r="L301" s="24">
        <v>73057</v>
      </c>
      <c r="M301" s="25">
        <v>0</v>
      </c>
      <c r="N301" s="8">
        <f t="shared" si="4"/>
        <v>1496240</v>
      </c>
    </row>
    <row r="302" spans="1:14" x14ac:dyDescent="0.3">
      <c r="A302" s="13">
        <v>299</v>
      </c>
      <c r="B302" s="27" t="s">
        <v>311</v>
      </c>
      <c r="C302" s="24">
        <v>119042</v>
      </c>
      <c r="D302" s="24">
        <v>48828</v>
      </c>
      <c r="E302" s="24">
        <v>2027</v>
      </c>
      <c r="F302" s="24">
        <f>+'ABRIL ORD'!F302+'1ER AJ TRIM FOFIR 23'!C302</f>
        <v>9857</v>
      </c>
      <c r="G302" s="24">
        <v>2091</v>
      </c>
      <c r="H302" s="24">
        <v>706</v>
      </c>
      <c r="I302" s="24">
        <v>1522</v>
      </c>
      <c r="J302" s="24">
        <v>371</v>
      </c>
      <c r="K302" s="24">
        <v>180</v>
      </c>
      <c r="L302" s="24">
        <v>0</v>
      </c>
      <c r="M302" s="25">
        <v>0</v>
      </c>
      <c r="N302" s="8">
        <f t="shared" si="4"/>
        <v>184624</v>
      </c>
    </row>
    <row r="303" spans="1:14" x14ac:dyDescent="0.3">
      <c r="A303" s="13">
        <v>300</v>
      </c>
      <c r="B303" s="27" t="s">
        <v>312</v>
      </c>
      <c r="C303" s="24">
        <v>352742</v>
      </c>
      <c r="D303" s="24">
        <v>95966</v>
      </c>
      <c r="E303" s="24">
        <v>5299</v>
      </c>
      <c r="F303" s="24">
        <f>+'ABRIL ORD'!F303+'1ER AJ TRIM FOFIR 23'!C303</f>
        <v>39595</v>
      </c>
      <c r="G303" s="24">
        <v>12212</v>
      </c>
      <c r="H303" s="24">
        <v>2681</v>
      </c>
      <c r="I303" s="24">
        <v>9366</v>
      </c>
      <c r="J303" s="24">
        <v>755</v>
      </c>
      <c r="K303" s="24">
        <v>1166</v>
      </c>
      <c r="L303" s="24">
        <v>0</v>
      </c>
      <c r="M303" s="25">
        <v>0</v>
      </c>
      <c r="N303" s="8">
        <f t="shared" si="4"/>
        <v>519782</v>
      </c>
    </row>
    <row r="304" spans="1:14" x14ac:dyDescent="0.3">
      <c r="A304" s="13">
        <v>301</v>
      </c>
      <c r="B304" s="27" t="s">
        <v>313</v>
      </c>
      <c r="C304" s="24">
        <v>255130</v>
      </c>
      <c r="D304" s="24">
        <v>142480</v>
      </c>
      <c r="E304" s="24">
        <v>4111</v>
      </c>
      <c r="F304" s="24">
        <f>+'ABRIL ORD'!F304+'1ER AJ TRIM FOFIR 23'!C304</f>
        <v>20926</v>
      </c>
      <c r="G304" s="24">
        <v>2954</v>
      </c>
      <c r="H304" s="24">
        <v>1516</v>
      </c>
      <c r="I304" s="24">
        <v>2687</v>
      </c>
      <c r="J304" s="24">
        <v>760</v>
      </c>
      <c r="K304" s="24">
        <v>397</v>
      </c>
      <c r="L304" s="24">
        <v>0</v>
      </c>
      <c r="M304" s="25">
        <v>0</v>
      </c>
      <c r="N304" s="8">
        <f t="shared" si="4"/>
        <v>430961</v>
      </c>
    </row>
    <row r="305" spans="1:14" x14ac:dyDescent="0.3">
      <c r="A305" s="13">
        <v>302</v>
      </c>
      <c r="B305" s="27" t="s">
        <v>314</v>
      </c>
      <c r="C305" s="24">
        <v>296558</v>
      </c>
      <c r="D305" s="24">
        <v>65668</v>
      </c>
      <c r="E305" s="24">
        <v>4387</v>
      </c>
      <c r="F305" s="24">
        <f>+'ABRIL ORD'!F305+'1ER AJ TRIM FOFIR 23'!C305</f>
        <v>28357</v>
      </c>
      <c r="G305" s="24">
        <v>8328</v>
      </c>
      <c r="H305" s="24">
        <v>1991</v>
      </c>
      <c r="I305" s="24">
        <v>6141</v>
      </c>
      <c r="J305" s="24">
        <v>674</v>
      </c>
      <c r="K305" s="24">
        <v>723</v>
      </c>
      <c r="L305" s="24">
        <v>0</v>
      </c>
      <c r="M305" s="25">
        <v>0</v>
      </c>
      <c r="N305" s="8">
        <f t="shared" si="4"/>
        <v>412827</v>
      </c>
    </row>
    <row r="306" spans="1:14" x14ac:dyDescent="0.3">
      <c r="A306" s="13">
        <v>303</v>
      </c>
      <c r="B306" s="27" t="s">
        <v>315</v>
      </c>
      <c r="C306" s="24">
        <v>98772</v>
      </c>
      <c r="D306" s="24">
        <v>34138</v>
      </c>
      <c r="E306" s="24">
        <v>1615</v>
      </c>
      <c r="F306" s="24">
        <f>+'ABRIL ORD'!F306+'1ER AJ TRIM FOFIR 23'!C306</f>
        <v>8476</v>
      </c>
      <c r="G306" s="24">
        <v>2004</v>
      </c>
      <c r="H306" s="24">
        <v>605</v>
      </c>
      <c r="I306" s="24">
        <v>1461</v>
      </c>
      <c r="J306" s="24">
        <v>288</v>
      </c>
      <c r="K306" s="24">
        <v>172</v>
      </c>
      <c r="L306" s="24">
        <v>0</v>
      </c>
      <c r="M306" s="25">
        <v>0</v>
      </c>
      <c r="N306" s="8">
        <f t="shared" si="4"/>
        <v>147531</v>
      </c>
    </row>
    <row r="307" spans="1:14" x14ac:dyDescent="0.3">
      <c r="A307" s="13">
        <v>304</v>
      </c>
      <c r="B307" s="27" t="s">
        <v>316</v>
      </c>
      <c r="C307" s="24">
        <v>112998</v>
      </c>
      <c r="D307" s="24">
        <v>55743</v>
      </c>
      <c r="E307" s="24">
        <v>1923</v>
      </c>
      <c r="F307" s="24">
        <f>+'ABRIL ORD'!F307+'1ER AJ TRIM FOFIR 23'!C307</f>
        <v>11420</v>
      </c>
      <c r="G307" s="24">
        <v>1322</v>
      </c>
      <c r="H307" s="24">
        <v>780</v>
      </c>
      <c r="I307" s="24">
        <v>1578</v>
      </c>
      <c r="J307" s="24">
        <v>302</v>
      </c>
      <c r="K307" s="24">
        <v>278</v>
      </c>
      <c r="L307" s="24">
        <v>0</v>
      </c>
      <c r="M307" s="25">
        <v>0</v>
      </c>
      <c r="N307" s="8">
        <f t="shared" si="4"/>
        <v>186344</v>
      </c>
    </row>
    <row r="308" spans="1:14" x14ac:dyDescent="0.3">
      <c r="A308" s="13">
        <v>305</v>
      </c>
      <c r="B308" s="27" t="s">
        <v>317</v>
      </c>
      <c r="C308" s="24">
        <v>311364</v>
      </c>
      <c r="D308" s="24">
        <v>197363</v>
      </c>
      <c r="E308" s="24">
        <v>4620</v>
      </c>
      <c r="F308" s="24">
        <f>+'ABRIL ORD'!F308+'1ER AJ TRIM FOFIR 23'!C308</f>
        <v>40654</v>
      </c>
      <c r="G308" s="24">
        <v>8127</v>
      </c>
      <c r="H308" s="24">
        <v>2669</v>
      </c>
      <c r="I308" s="24">
        <v>8228</v>
      </c>
      <c r="J308" s="24">
        <v>492</v>
      </c>
      <c r="K308" s="24">
        <v>1326</v>
      </c>
      <c r="L308" s="24">
        <v>0</v>
      </c>
      <c r="M308" s="25">
        <v>0</v>
      </c>
      <c r="N308" s="8">
        <f t="shared" si="4"/>
        <v>574843</v>
      </c>
    </row>
    <row r="309" spans="1:14" x14ac:dyDescent="0.3">
      <c r="A309" s="13">
        <v>306</v>
      </c>
      <c r="B309" s="27" t="s">
        <v>318</v>
      </c>
      <c r="C309" s="24">
        <v>266714</v>
      </c>
      <c r="D309" s="24">
        <v>91264</v>
      </c>
      <c r="E309" s="24">
        <v>4244</v>
      </c>
      <c r="F309" s="24">
        <f>+'ABRIL ORD'!F309+'1ER AJ TRIM FOFIR 23'!C309</f>
        <v>28102</v>
      </c>
      <c r="G309" s="24">
        <v>8495</v>
      </c>
      <c r="H309" s="24">
        <v>1917</v>
      </c>
      <c r="I309" s="24">
        <v>6347</v>
      </c>
      <c r="J309" s="24">
        <v>641</v>
      </c>
      <c r="K309" s="24">
        <v>758</v>
      </c>
      <c r="L309" s="24">
        <v>0</v>
      </c>
      <c r="M309" s="25">
        <v>0</v>
      </c>
      <c r="N309" s="8">
        <f t="shared" si="4"/>
        <v>408482</v>
      </c>
    </row>
    <row r="310" spans="1:14" x14ac:dyDescent="0.3">
      <c r="A310" s="13">
        <v>307</v>
      </c>
      <c r="B310" s="27" t="s">
        <v>319</v>
      </c>
      <c r="C310" s="24">
        <v>532500</v>
      </c>
      <c r="D310" s="24">
        <v>64485</v>
      </c>
      <c r="E310" s="24">
        <v>8224</v>
      </c>
      <c r="F310" s="24">
        <f>+'ABRIL ORD'!F310+'1ER AJ TRIM FOFIR 23'!C310</f>
        <v>64638</v>
      </c>
      <c r="G310" s="24">
        <v>18010</v>
      </c>
      <c r="H310" s="24">
        <v>4295</v>
      </c>
      <c r="I310" s="24">
        <v>14789</v>
      </c>
      <c r="J310" s="24">
        <v>1073</v>
      </c>
      <c r="K310" s="24">
        <v>1991</v>
      </c>
      <c r="L310" s="24">
        <v>37734</v>
      </c>
      <c r="M310" s="25">
        <v>0</v>
      </c>
      <c r="N310" s="8">
        <f t="shared" si="4"/>
        <v>747739</v>
      </c>
    </row>
    <row r="311" spans="1:14" x14ac:dyDescent="0.3">
      <c r="A311" s="13">
        <v>308</v>
      </c>
      <c r="B311" s="27" t="s">
        <v>320</v>
      </c>
      <c r="C311" s="24">
        <v>251814</v>
      </c>
      <c r="D311" s="24">
        <v>172546</v>
      </c>
      <c r="E311" s="24">
        <v>3628</v>
      </c>
      <c r="F311" s="24">
        <f>+'ABRIL ORD'!F311+'1ER AJ TRIM FOFIR 23'!C311</f>
        <v>26719</v>
      </c>
      <c r="G311" s="24">
        <v>6113</v>
      </c>
      <c r="H311" s="24">
        <v>1835</v>
      </c>
      <c r="I311" s="24">
        <v>5336</v>
      </c>
      <c r="J311" s="24">
        <v>498</v>
      </c>
      <c r="K311" s="24">
        <v>759</v>
      </c>
      <c r="L311" s="24">
        <v>105798</v>
      </c>
      <c r="M311" s="25">
        <v>0</v>
      </c>
      <c r="N311" s="8">
        <f t="shared" si="4"/>
        <v>575046</v>
      </c>
    </row>
    <row r="312" spans="1:14" x14ac:dyDescent="0.3">
      <c r="A312" s="13">
        <v>309</v>
      </c>
      <c r="B312" s="27" t="s">
        <v>321</v>
      </c>
      <c r="C312" s="24">
        <v>601748</v>
      </c>
      <c r="D312" s="24">
        <v>436529</v>
      </c>
      <c r="E312" s="24">
        <v>9328</v>
      </c>
      <c r="F312" s="24">
        <f>+'ABRIL ORD'!F312+'1ER AJ TRIM FOFIR 23'!C312</f>
        <v>64406</v>
      </c>
      <c r="G312" s="24">
        <v>18851</v>
      </c>
      <c r="H312" s="24">
        <v>4396</v>
      </c>
      <c r="I312" s="24">
        <v>14523</v>
      </c>
      <c r="J312" s="24">
        <v>1422</v>
      </c>
      <c r="K312" s="24">
        <v>1793</v>
      </c>
      <c r="L312" s="24">
        <v>0</v>
      </c>
      <c r="M312" s="25">
        <v>0</v>
      </c>
      <c r="N312" s="8">
        <f t="shared" si="4"/>
        <v>1152996</v>
      </c>
    </row>
    <row r="313" spans="1:14" x14ac:dyDescent="0.3">
      <c r="A313" s="13">
        <v>310</v>
      </c>
      <c r="B313" s="27" t="s">
        <v>322</v>
      </c>
      <c r="C313" s="24">
        <v>575370</v>
      </c>
      <c r="D313" s="24">
        <v>300545</v>
      </c>
      <c r="E313" s="24">
        <v>8681</v>
      </c>
      <c r="F313" s="24">
        <f>+'ABRIL ORD'!F313+'1ER AJ TRIM FOFIR 23'!C313</f>
        <v>87803</v>
      </c>
      <c r="G313" s="24">
        <v>26612</v>
      </c>
      <c r="H313" s="24">
        <v>5605</v>
      </c>
      <c r="I313" s="24">
        <v>22683</v>
      </c>
      <c r="J313" s="24">
        <v>724</v>
      </c>
      <c r="K313" s="24">
        <v>3129</v>
      </c>
      <c r="L313" s="24">
        <v>0</v>
      </c>
      <c r="M313" s="25">
        <v>0</v>
      </c>
      <c r="N313" s="8">
        <f t="shared" si="4"/>
        <v>1031152</v>
      </c>
    </row>
    <row r="314" spans="1:14" x14ac:dyDescent="0.3">
      <c r="A314" s="13">
        <v>311</v>
      </c>
      <c r="B314" s="27" t="s">
        <v>323</v>
      </c>
      <c r="C314" s="24">
        <v>110124</v>
      </c>
      <c r="D314" s="24">
        <v>51688</v>
      </c>
      <c r="E314" s="24">
        <v>1848</v>
      </c>
      <c r="F314" s="24">
        <f>+'ABRIL ORD'!F314+'1ER AJ TRIM FOFIR 23'!C314</f>
        <v>8557</v>
      </c>
      <c r="G314" s="24">
        <v>881</v>
      </c>
      <c r="H314" s="24">
        <v>624</v>
      </c>
      <c r="I314" s="24">
        <v>877</v>
      </c>
      <c r="J314" s="24">
        <v>340</v>
      </c>
      <c r="K314" s="24">
        <v>137</v>
      </c>
      <c r="L314" s="24">
        <v>0</v>
      </c>
      <c r="M314" s="25">
        <v>0</v>
      </c>
      <c r="N314" s="8">
        <f t="shared" si="4"/>
        <v>175076</v>
      </c>
    </row>
    <row r="315" spans="1:14" x14ac:dyDescent="0.3">
      <c r="A315" s="13">
        <v>312</v>
      </c>
      <c r="B315" s="27" t="s">
        <v>324</v>
      </c>
      <c r="C315" s="24">
        <v>582374</v>
      </c>
      <c r="D315" s="24">
        <v>243639</v>
      </c>
      <c r="E315" s="24">
        <v>8878</v>
      </c>
      <c r="F315" s="24">
        <f>+'ABRIL ORD'!F315+'1ER AJ TRIM FOFIR 23'!C315</f>
        <v>65701</v>
      </c>
      <c r="G315" s="24">
        <v>20506</v>
      </c>
      <c r="H315" s="24">
        <v>4438</v>
      </c>
      <c r="I315" s="24">
        <v>15728</v>
      </c>
      <c r="J315" s="24">
        <v>1254</v>
      </c>
      <c r="K315" s="24">
        <v>1931</v>
      </c>
      <c r="L315" s="24">
        <v>42108</v>
      </c>
      <c r="M315" s="25">
        <v>0</v>
      </c>
      <c r="N315" s="8">
        <f t="shared" si="4"/>
        <v>986557</v>
      </c>
    </row>
    <row r="316" spans="1:14" x14ac:dyDescent="0.3">
      <c r="A316" s="13">
        <v>313</v>
      </c>
      <c r="B316" s="27" t="s">
        <v>325</v>
      </c>
      <c r="C316" s="24">
        <v>137658</v>
      </c>
      <c r="D316" s="24">
        <v>52701</v>
      </c>
      <c r="E316" s="24">
        <v>2372</v>
      </c>
      <c r="F316" s="24">
        <f>+'ABRIL ORD'!F316+'1ER AJ TRIM FOFIR 23'!C316</f>
        <v>13627</v>
      </c>
      <c r="G316" s="24">
        <v>1343</v>
      </c>
      <c r="H316" s="24">
        <v>933</v>
      </c>
      <c r="I316" s="24">
        <v>1745</v>
      </c>
      <c r="J316" s="24">
        <v>379</v>
      </c>
      <c r="K316" s="24">
        <v>319</v>
      </c>
      <c r="L316" s="24">
        <v>0</v>
      </c>
      <c r="M316" s="25">
        <v>0</v>
      </c>
      <c r="N316" s="8">
        <f t="shared" si="4"/>
        <v>211077</v>
      </c>
    </row>
    <row r="317" spans="1:14" x14ac:dyDescent="0.3">
      <c r="A317" s="13">
        <v>314</v>
      </c>
      <c r="B317" s="27" t="s">
        <v>326</v>
      </c>
      <c r="C317" s="24">
        <v>170160</v>
      </c>
      <c r="D317" s="24">
        <v>112196</v>
      </c>
      <c r="E317" s="24">
        <v>2548</v>
      </c>
      <c r="F317" s="24">
        <f>+'ABRIL ORD'!F317+'1ER AJ TRIM FOFIR 23'!C317</f>
        <v>17247</v>
      </c>
      <c r="G317" s="24">
        <v>3266</v>
      </c>
      <c r="H317" s="24">
        <v>1199</v>
      </c>
      <c r="I317" s="24">
        <v>3053</v>
      </c>
      <c r="J317" s="24">
        <v>437</v>
      </c>
      <c r="K317" s="24">
        <v>462</v>
      </c>
      <c r="L317" s="24">
        <v>0</v>
      </c>
      <c r="M317" s="25">
        <v>0</v>
      </c>
      <c r="N317" s="8">
        <f t="shared" si="4"/>
        <v>310568</v>
      </c>
    </row>
    <row r="318" spans="1:14" x14ac:dyDescent="0.3">
      <c r="A318" s="13">
        <v>315</v>
      </c>
      <c r="B318" s="27" t="s">
        <v>327</v>
      </c>
      <c r="C318" s="24">
        <v>164654</v>
      </c>
      <c r="D318" s="24">
        <v>118647</v>
      </c>
      <c r="E318" s="24">
        <v>2661</v>
      </c>
      <c r="F318" s="24">
        <f>+'ABRIL ORD'!F318+'1ER AJ TRIM FOFIR 23'!C318</f>
        <v>14862</v>
      </c>
      <c r="G318" s="24">
        <v>3455</v>
      </c>
      <c r="H318" s="24">
        <v>1049</v>
      </c>
      <c r="I318" s="24">
        <v>2664</v>
      </c>
      <c r="J318" s="24">
        <v>453</v>
      </c>
      <c r="K318" s="24">
        <v>331</v>
      </c>
      <c r="L318" s="24">
        <v>0</v>
      </c>
      <c r="M318" s="25">
        <v>0</v>
      </c>
      <c r="N318" s="8">
        <f t="shared" si="4"/>
        <v>308776</v>
      </c>
    </row>
    <row r="319" spans="1:14" x14ac:dyDescent="0.3">
      <c r="A319" s="13">
        <v>316</v>
      </c>
      <c r="B319" s="27" t="s">
        <v>328</v>
      </c>
      <c r="C319" s="24">
        <v>123100</v>
      </c>
      <c r="D319" s="24">
        <v>68236</v>
      </c>
      <c r="E319" s="24">
        <v>2152</v>
      </c>
      <c r="F319" s="24">
        <f>+'ABRIL ORD'!F319+'1ER AJ TRIM FOFIR 23'!C319</f>
        <v>9682</v>
      </c>
      <c r="G319" s="24">
        <v>1371</v>
      </c>
      <c r="H319" s="24">
        <v>709</v>
      </c>
      <c r="I319" s="24">
        <v>1139</v>
      </c>
      <c r="J319" s="24">
        <v>477</v>
      </c>
      <c r="K319" s="24">
        <v>156</v>
      </c>
      <c r="L319" s="24">
        <v>0</v>
      </c>
      <c r="M319" s="25">
        <v>0</v>
      </c>
      <c r="N319" s="8">
        <f t="shared" si="4"/>
        <v>207022</v>
      </c>
    </row>
    <row r="320" spans="1:14" x14ac:dyDescent="0.3">
      <c r="A320" s="13">
        <v>317</v>
      </c>
      <c r="B320" s="27" t="s">
        <v>329</v>
      </c>
      <c r="C320" s="24">
        <v>143450</v>
      </c>
      <c r="D320" s="24">
        <v>92408</v>
      </c>
      <c r="E320" s="24">
        <v>2306</v>
      </c>
      <c r="F320" s="24">
        <f>+'ABRIL ORD'!F320+'1ER AJ TRIM FOFIR 23'!C320</f>
        <v>12808</v>
      </c>
      <c r="G320" s="24">
        <v>2323</v>
      </c>
      <c r="H320" s="24">
        <v>908</v>
      </c>
      <c r="I320" s="24">
        <v>1996</v>
      </c>
      <c r="J320" s="24">
        <v>409</v>
      </c>
      <c r="K320" s="24">
        <v>280</v>
      </c>
      <c r="L320" s="24">
        <v>0</v>
      </c>
      <c r="M320" s="25">
        <v>0</v>
      </c>
      <c r="N320" s="8">
        <f t="shared" si="4"/>
        <v>256888</v>
      </c>
    </row>
    <row r="321" spans="1:14" x14ac:dyDescent="0.3">
      <c r="A321" s="13">
        <v>318</v>
      </c>
      <c r="B321" s="27" t="s">
        <v>330</v>
      </c>
      <c r="C321" s="24">
        <v>5697190</v>
      </c>
      <c r="D321" s="24">
        <v>1682238</v>
      </c>
      <c r="E321" s="24">
        <v>83610</v>
      </c>
      <c r="F321" s="24">
        <f>+'ABRIL ORD'!F321+'1ER AJ TRIM FOFIR 23'!C321</f>
        <v>889261</v>
      </c>
      <c r="G321" s="24">
        <v>92951</v>
      </c>
      <c r="H321" s="24">
        <v>57155</v>
      </c>
      <c r="I321" s="24">
        <v>157366</v>
      </c>
      <c r="J321" s="24">
        <v>7152</v>
      </c>
      <c r="K321" s="24">
        <v>31999</v>
      </c>
      <c r="L321" s="24">
        <v>0</v>
      </c>
      <c r="M321" s="25">
        <v>0</v>
      </c>
      <c r="N321" s="8">
        <f t="shared" si="4"/>
        <v>8698922</v>
      </c>
    </row>
    <row r="322" spans="1:14" x14ac:dyDescent="0.3">
      <c r="A322" s="13">
        <v>319</v>
      </c>
      <c r="B322" s="27" t="s">
        <v>331</v>
      </c>
      <c r="C322" s="24">
        <v>80484</v>
      </c>
      <c r="D322" s="24">
        <v>24797</v>
      </c>
      <c r="E322" s="24">
        <v>1318</v>
      </c>
      <c r="F322" s="24">
        <f>+'ABRIL ORD'!F322+'1ER AJ TRIM FOFIR 23'!C322</f>
        <v>7187</v>
      </c>
      <c r="G322" s="24">
        <v>1791</v>
      </c>
      <c r="H322" s="24">
        <v>508</v>
      </c>
      <c r="I322" s="24">
        <v>1315</v>
      </c>
      <c r="J322" s="24">
        <v>229</v>
      </c>
      <c r="K322" s="24">
        <v>156</v>
      </c>
      <c r="L322" s="24">
        <v>0</v>
      </c>
      <c r="M322" s="25">
        <v>0</v>
      </c>
      <c r="N322" s="8">
        <f t="shared" si="4"/>
        <v>117785</v>
      </c>
    </row>
    <row r="323" spans="1:14" x14ac:dyDescent="0.3">
      <c r="A323" s="13">
        <v>320</v>
      </c>
      <c r="B323" s="27" t="s">
        <v>332</v>
      </c>
      <c r="C323" s="24">
        <v>74728</v>
      </c>
      <c r="D323" s="24">
        <v>26878</v>
      </c>
      <c r="E323" s="24">
        <v>1264</v>
      </c>
      <c r="F323" s="24">
        <f>+'ABRIL ORD'!F323+'1ER AJ TRIM FOFIR 23'!C323</f>
        <v>6325</v>
      </c>
      <c r="G323" s="24">
        <v>1310</v>
      </c>
      <c r="H323" s="24">
        <v>451</v>
      </c>
      <c r="I323" s="24">
        <v>985</v>
      </c>
      <c r="J323" s="24">
        <v>224</v>
      </c>
      <c r="K323" s="24">
        <v>121</v>
      </c>
      <c r="L323" s="24">
        <v>0</v>
      </c>
      <c r="M323" s="25">
        <v>0</v>
      </c>
      <c r="N323" s="8">
        <f t="shared" si="4"/>
        <v>112286</v>
      </c>
    </row>
    <row r="324" spans="1:14" x14ac:dyDescent="0.3">
      <c r="A324" s="13">
        <v>321</v>
      </c>
      <c r="B324" s="27" t="s">
        <v>333</v>
      </c>
      <c r="C324" s="24">
        <v>102018</v>
      </c>
      <c r="D324" s="24">
        <v>48377</v>
      </c>
      <c r="E324" s="24">
        <v>1676</v>
      </c>
      <c r="F324" s="24">
        <f>+'ABRIL ORD'!F324+'1ER AJ TRIM FOFIR 23'!C324</f>
        <v>8362</v>
      </c>
      <c r="G324" s="24">
        <v>1391</v>
      </c>
      <c r="H324" s="24">
        <v>604</v>
      </c>
      <c r="I324" s="24">
        <v>1148</v>
      </c>
      <c r="J324" s="24">
        <v>308</v>
      </c>
      <c r="K324" s="24">
        <v>155</v>
      </c>
      <c r="L324" s="24">
        <v>0</v>
      </c>
      <c r="M324" s="25">
        <v>0</v>
      </c>
      <c r="N324" s="8">
        <f t="shared" si="4"/>
        <v>164039</v>
      </c>
    </row>
    <row r="325" spans="1:14" x14ac:dyDescent="0.3">
      <c r="A325" s="13">
        <v>322</v>
      </c>
      <c r="B325" s="27" t="s">
        <v>334</v>
      </c>
      <c r="C325" s="24">
        <v>119332</v>
      </c>
      <c r="D325" s="24">
        <v>56086</v>
      </c>
      <c r="E325" s="24">
        <v>2067</v>
      </c>
      <c r="F325" s="24">
        <f>+'ABRIL ORD'!F325+'1ER AJ TRIM FOFIR 23'!C325</f>
        <v>8919</v>
      </c>
      <c r="G325" s="24">
        <v>1431</v>
      </c>
      <c r="H325" s="24">
        <v>655</v>
      </c>
      <c r="I325" s="24">
        <v>1059</v>
      </c>
      <c r="J325" s="24">
        <v>391</v>
      </c>
      <c r="K325" s="24">
        <v>125</v>
      </c>
      <c r="L325" s="24">
        <v>0</v>
      </c>
      <c r="M325" s="25">
        <v>0</v>
      </c>
      <c r="N325" s="8">
        <f t="shared" ref="N325:N388" si="5">SUM(C325:M325)</f>
        <v>190065</v>
      </c>
    </row>
    <row r="326" spans="1:14" x14ac:dyDescent="0.3">
      <c r="A326" s="13">
        <v>323</v>
      </c>
      <c r="B326" s="27" t="s">
        <v>335</v>
      </c>
      <c r="C326" s="24">
        <v>176406</v>
      </c>
      <c r="D326" s="24">
        <v>44937</v>
      </c>
      <c r="E326" s="24">
        <v>2759</v>
      </c>
      <c r="F326" s="24">
        <f>+'ABRIL ORD'!F326+'1ER AJ TRIM FOFIR 23'!C326</f>
        <v>16722</v>
      </c>
      <c r="G326" s="24">
        <v>4439</v>
      </c>
      <c r="H326" s="24">
        <v>1170</v>
      </c>
      <c r="I326" s="24">
        <v>3330</v>
      </c>
      <c r="J326" s="24">
        <v>439</v>
      </c>
      <c r="K326" s="24">
        <v>406</v>
      </c>
      <c r="L326" s="24">
        <v>5018</v>
      </c>
      <c r="M326" s="25">
        <v>0</v>
      </c>
      <c r="N326" s="8">
        <f t="shared" si="5"/>
        <v>255626</v>
      </c>
    </row>
    <row r="327" spans="1:14" x14ac:dyDescent="0.3">
      <c r="A327" s="13">
        <v>324</v>
      </c>
      <c r="B327" s="27" t="s">
        <v>336</v>
      </c>
      <c r="C327" s="24">
        <v>2635876</v>
      </c>
      <c r="D327" s="24">
        <v>1363995</v>
      </c>
      <c r="E327" s="24">
        <v>36394</v>
      </c>
      <c r="F327" s="24">
        <f>+'ABRIL ORD'!F327+'1ER AJ TRIM FOFIR 23'!C327</f>
        <v>326616</v>
      </c>
      <c r="G327" s="24">
        <v>89160</v>
      </c>
      <c r="H327" s="24">
        <v>21934</v>
      </c>
      <c r="I327" s="24">
        <v>76337</v>
      </c>
      <c r="J327" s="24">
        <v>4467</v>
      </c>
      <c r="K327" s="24">
        <v>10687</v>
      </c>
      <c r="L327" s="24">
        <v>678662</v>
      </c>
      <c r="M327" s="25">
        <v>0</v>
      </c>
      <c r="N327" s="8">
        <f t="shared" si="5"/>
        <v>5244128</v>
      </c>
    </row>
    <row r="328" spans="1:14" x14ac:dyDescent="0.3">
      <c r="A328" s="13">
        <v>325</v>
      </c>
      <c r="B328" s="27" t="s">
        <v>337</v>
      </c>
      <c r="C328" s="24">
        <v>602412</v>
      </c>
      <c r="D328" s="24">
        <v>195318</v>
      </c>
      <c r="E328" s="24">
        <v>8886</v>
      </c>
      <c r="F328" s="24">
        <f>+'ABRIL ORD'!F328+'1ER AJ TRIM FOFIR 23'!C328</f>
        <v>67546</v>
      </c>
      <c r="G328" s="24">
        <v>21812</v>
      </c>
      <c r="H328" s="24">
        <v>4579</v>
      </c>
      <c r="I328" s="24">
        <v>16500</v>
      </c>
      <c r="J328" s="24">
        <v>1215</v>
      </c>
      <c r="K328" s="24">
        <v>2007</v>
      </c>
      <c r="L328" s="24">
        <v>0</v>
      </c>
      <c r="M328" s="25">
        <v>0</v>
      </c>
      <c r="N328" s="8">
        <f t="shared" si="5"/>
        <v>920275</v>
      </c>
    </row>
    <row r="329" spans="1:14" x14ac:dyDescent="0.3">
      <c r="A329" s="13">
        <v>326</v>
      </c>
      <c r="B329" s="27" t="s">
        <v>338</v>
      </c>
      <c r="C329" s="24">
        <v>350882</v>
      </c>
      <c r="D329" s="24">
        <v>189719</v>
      </c>
      <c r="E329" s="24">
        <v>5363</v>
      </c>
      <c r="F329" s="24">
        <f>+'ABRIL ORD'!F329+'1ER AJ TRIM FOFIR 23'!C329</f>
        <v>34875</v>
      </c>
      <c r="G329" s="24">
        <v>9248</v>
      </c>
      <c r="H329" s="24">
        <v>2422</v>
      </c>
      <c r="I329" s="24">
        <v>7205</v>
      </c>
      <c r="J329" s="24">
        <v>855</v>
      </c>
      <c r="K329" s="24">
        <v>908</v>
      </c>
      <c r="L329" s="24">
        <v>0</v>
      </c>
      <c r="M329" s="25">
        <v>0</v>
      </c>
      <c r="N329" s="8">
        <f t="shared" si="5"/>
        <v>601477</v>
      </c>
    </row>
    <row r="330" spans="1:14" x14ac:dyDescent="0.3">
      <c r="A330" s="13">
        <v>327</v>
      </c>
      <c r="B330" s="27" t="s">
        <v>339</v>
      </c>
      <c r="C330" s="24">
        <v>1641676</v>
      </c>
      <c r="D330" s="24">
        <v>835139</v>
      </c>
      <c r="E330" s="24">
        <v>24738</v>
      </c>
      <c r="F330" s="24">
        <f>+'ABRIL ORD'!F330+'1ER AJ TRIM FOFIR 23'!C330</f>
        <v>171219</v>
      </c>
      <c r="G330" s="24">
        <v>28698</v>
      </c>
      <c r="H330" s="24">
        <v>11769</v>
      </c>
      <c r="I330" s="24">
        <v>29129</v>
      </c>
      <c r="J330" s="24">
        <v>3680</v>
      </c>
      <c r="K330" s="24">
        <v>4664</v>
      </c>
      <c r="L330" s="24">
        <v>0</v>
      </c>
      <c r="M330" s="25">
        <v>0</v>
      </c>
      <c r="N330" s="8">
        <f t="shared" si="5"/>
        <v>2750712</v>
      </c>
    </row>
    <row r="331" spans="1:14" x14ac:dyDescent="0.3">
      <c r="A331" s="13">
        <v>328</v>
      </c>
      <c r="B331" s="27" t="s">
        <v>340</v>
      </c>
      <c r="C331" s="24">
        <v>116414</v>
      </c>
      <c r="D331" s="24">
        <v>41064</v>
      </c>
      <c r="E331" s="24">
        <v>1950</v>
      </c>
      <c r="F331" s="24">
        <f>+'ABRIL ORD'!F331+'1ER AJ TRIM FOFIR 23'!C331</f>
        <v>10688</v>
      </c>
      <c r="G331" s="24">
        <v>2644</v>
      </c>
      <c r="H331" s="24">
        <v>748</v>
      </c>
      <c r="I331" s="24">
        <v>1968</v>
      </c>
      <c r="J331" s="24">
        <v>329</v>
      </c>
      <c r="K331" s="24">
        <v>236</v>
      </c>
      <c r="L331" s="24">
        <v>0</v>
      </c>
      <c r="M331" s="25">
        <v>0</v>
      </c>
      <c r="N331" s="8">
        <f t="shared" si="5"/>
        <v>176041</v>
      </c>
    </row>
    <row r="332" spans="1:14" x14ac:dyDescent="0.3">
      <c r="A332" s="13">
        <v>329</v>
      </c>
      <c r="B332" s="27" t="s">
        <v>341</v>
      </c>
      <c r="C332" s="24">
        <v>124902</v>
      </c>
      <c r="D332" s="24">
        <v>41030</v>
      </c>
      <c r="E332" s="24">
        <v>2057</v>
      </c>
      <c r="F332" s="24">
        <f>+'ABRIL ORD'!F332+'1ER AJ TRIM FOFIR 23'!C332</f>
        <v>10205</v>
      </c>
      <c r="G332" s="24">
        <v>2124</v>
      </c>
      <c r="H332" s="24">
        <v>737</v>
      </c>
      <c r="I332" s="24">
        <v>1576</v>
      </c>
      <c r="J332" s="24">
        <v>374</v>
      </c>
      <c r="K332" s="24">
        <v>189</v>
      </c>
      <c r="L332" s="24">
        <v>0</v>
      </c>
      <c r="M332" s="25">
        <v>0</v>
      </c>
      <c r="N332" s="8">
        <f t="shared" si="5"/>
        <v>183194</v>
      </c>
    </row>
    <row r="333" spans="1:14" x14ac:dyDescent="0.3">
      <c r="A333" s="13">
        <v>330</v>
      </c>
      <c r="B333" s="27" t="s">
        <v>342</v>
      </c>
      <c r="C333" s="24">
        <v>258658</v>
      </c>
      <c r="D333" s="24">
        <v>55846</v>
      </c>
      <c r="E333" s="24">
        <v>4094</v>
      </c>
      <c r="F333" s="24">
        <f>+'ABRIL ORD'!F333+'1ER AJ TRIM FOFIR 23'!C333</f>
        <v>26739</v>
      </c>
      <c r="G333" s="24">
        <v>7934</v>
      </c>
      <c r="H333" s="24">
        <v>1834</v>
      </c>
      <c r="I333" s="24">
        <v>5897</v>
      </c>
      <c r="J333" s="24">
        <v>632</v>
      </c>
      <c r="K333" s="24">
        <v>710</v>
      </c>
      <c r="L333" s="24">
        <v>0</v>
      </c>
      <c r="M333" s="25">
        <v>0</v>
      </c>
      <c r="N333" s="8">
        <f t="shared" si="5"/>
        <v>362344</v>
      </c>
    </row>
    <row r="334" spans="1:14" x14ac:dyDescent="0.3">
      <c r="A334" s="13">
        <v>331</v>
      </c>
      <c r="B334" s="27" t="s">
        <v>343</v>
      </c>
      <c r="C334" s="24">
        <v>184828</v>
      </c>
      <c r="D334" s="24">
        <v>71274</v>
      </c>
      <c r="E334" s="24">
        <v>2842</v>
      </c>
      <c r="F334" s="24">
        <f>+'ABRIL ORD'!F334+'1ER AJ TRIM FOFIR 23'!C334</f>
        <v>20745</v>
      </c>
      <c r="G334" s="24">
        <v>1812</v>
      </c>
      <c r="H334" s="24">
        <v>1399</v>
      </c>
      <c r="I334" s="24">
        <v>2956</v>
      </c>
      <c r="J334" s="24">
        <v>374</v>
      </c>
      <c r="K334" s="24">
        <v>592</v>
      </c>
      <c r="L334" s="24">
        <v>0</v>
      </c>
      <c r="M334" s="25">
        <v>0</v>
      </c>
      <c r="N334" s="8">
        <f t="shared" si="5"/>
        <v>286822</v>
      </c>
    </row>
    <row r="335" spans="1:14" x14ac:dyDescent="0.3">
      <c r="A335" s="13">
        <v>332</v>
      </c>
      <c r="B335" s="27" t="s">
        <v>344</v>
      </c>
      <c r="C335" s="24">
        <v>59990</v>
      </c>
      <c r="D335" s="24">
        <v>35752</v>
      </c>
      <c r="E335" s="24">
        <v>1036</v>
      </c>
      <c r="F335" s="24">
        <f>+'ABRIL ORD'!F335+'1ER AJ TRIM FOFIR 23'!C335</f>
        <v>4688</v>
      </c>
      <c r="G335" s="24">
        <v>695</v>
      </c>
      <c r="H335" s="24">
        <v>340</v>
      </c>
      <c r="I335" s="24">
        <v>557</v>
      </c>
      <c r="J335" s="24">
        <v>193</v>
      </c>
      <c r="K335" s="24">
        <v>74</v>
      </c>
      <c r="L335" s="24">
        <v>0</v>
      </c>
      <c r="M335" s="25">
        <v>0</v>
      </c>
      <c r="N335" s="8">
        <f t="shared" si="5"/>
        <v>103325</v>
      </c>
    </row>
    <row r="336" spans="1:14" x14ac:dyDescent="0.3">
      <c r="A336" s="13">
        <v>333</v>
      </c>
      <c r="B336" s="27" t="s">
        <v>345</v>
      </c>
      <c r="C336" s="24">
        <v>263396</v>
      </c>
      <c r="D336" s="24">
        <v>83222</v>
      </c>
      <c r="E336" s="24">
        <v>4080</v>
      </c>
      <c r="F336" s="24">
        <f>+'ABRIL ORD'!F336+'1ER AJ TRIM FOFIR 23'!C336</f>
        <v>35659</v>
      </c>
      <c r="G336" s="24">
        <v>6148</v>
      </c>
      <c r="H336" s="24">
        <v>2328</v>
      </c>
      <c r="I336" s="24">
        <v>6876</v>
      </c>
      <c r="J336" s="24">
        <v>527</v>
      </c>
      <c r="K336" s="24">
        <v>1173</v>
      </c>
      <c r="L336" s="24">
        <v>0</v>
      </c>
      <c r="M336" s="25">
        <v>0</v>
      </c>
      <c r="N336" s="8">
        <f t="shared" si="5"/>
        <v>403409</v>
      </c>
    </row>
    <row r="337" spans="1:14" x14ac:dyDescent="0.3">
      <c r="A337" s="13">
        <v>334</v>
      </c>
      <c r="B337" s="27" t="s">
        <v>346</v>
      </c>
      <c r="C337" s="24">
        <v>2382958</v>
      </c>
      <c r="D337" s="24">
        <v>1071661</v>
      </c>
      <c r="E337" s="24">
        <v>35327</v>
      </c>
      <c r="F337" s="24">
        <f>+'ABRIL ORD'!F337+'1ER AJ TRIM FOFIR 23'!C337</f>
        <v>299434</v>
      </c>
      <c r="G337" s="24">
        <v>93701</v>
      </c>
      <c r="H337" s="24">
        <v>19827</v>
      </c>
      <c r="I337" s="24">
        <v>74110</v>
      </c>
      <c r="J337" s="24">
        <v>4208</v>
      </c>
      <c r="K337" s="24">
        <v>9623</v>
      </c>
      <c r="L337" s="24">
        <v>0</v>
      </c>
      <c r="M337" s="25">
        <v>0</v>
      </c>
      <c r="N337" s="8">
        <f t="shared" si="5"/>
        <v>3990849</v>
      </c>
    </row>
    <row r="338" spans="1:14" x14ac:dyDescent="0.3">
      <c r="A338" s="13">
        <v>335</v>
      </c>
      <c r="B338" s="27" t="s">
        <v>347</v>
      </c>
      <c r="C338" s="24">
        <v>119096</v>
      </c>
      <c r="D338" s="24">
        <v>50524</v>
      </c>
      <c r="E338" s="24">
        <v>2044</v>
      </c>
      <c r="F338" s="24">
        <f>+'ABRIL ORD'!F338+'1ER AJ TRIM FOFIR 23'!C338</f>
        <v>9157</v>
      </c>
      <c r="G338" s="24">
        <v>1602</v>
      </c>
      <c r="H338" s="24">
        <v>667</v>
      </c>
      <c r="I338" s="24">
        <v>1178</v>
      </c>
      <c r="J338" s="24">
        <v>381</v>
      </c>
      <c r="K338" s="24">
        <v>140</v>
      </c>
      <c r="L338" s="24">
        <v>0</v>
      </c>
      <c r="M338" s="25">
        <v>0</v>
      </c>
      <c r="N338" s="8">
        <f t="shared" si="5"/>
        <v>184789</v>
      </c>
    </row>
    <row r="339" spans="1:14" x14ac:dyDescent="0.3">
      <c r="A339" s="13">
        <v>336</v>
      </c>
      <c r="B339" s="27" t="s">
        <v>348</v>
      </c>
      <c r="C339" s="24">
        <v>235350</v>
      </c>
      <c r="D339" s="24">
        <v>134974</v>
      </c>
      <c r="E339" s="24">
        <v>3690</v>
      </c>
      <c r="F339" s="24">
        <f>+'ABRIL ORD'!F339+'1ER AJ TRIM FOFIR 23'!C339</f>
        <v>23588</v>
      </c>
      <c r="G339" s="24">
        <v>3146</v>
      </c>
      <c r="H339" s="24">
        <v>1632</v>
      </c>
      <c r="I339" s="24">
        <v>3534</v>
      </c>
      <c r="J339" s="24">
        <v>593</v>
      </c>
      <c r="K339" s="24">
        <v>602</v>
      </c>
      <c r="L339" s="24">
        <v>13764</v>
      </c>
      <c r="M339" s="25">
        <v>0</v>
      </c>
      <c r="N339" s="8">
        <f t="shared" si="5"/>
        <v>420873</v>
      </c>
    </row>
    <row r="340" spans="1:14" x14ac:dyDescent="0.3">
      <c r="A340" s="13">
        <v>337</v>
      </c>
      <c r="B340" s="27" t="s">
        <v>349</v>
      </c>
      <c r="C340" s="24">
        <v>394840</v>
      </c>
      <c r="D340" s="24">
        <v>101844</v>
      </c>
      <c r="E340" s="24">
        <v>5813</v>
      </c>
      <c r="F340" s="24">
        <f>+'ABRIL ORD'!F340+'1ER AJ TRIM FOFIR 23'!C340</f>
        <v>43037</v>
      </c>
      <c r="G340" s="24">
        <v>10219</v>
      </c>
      <c r="H340" s="24">
        <v>2935</v>
      </c>
      <c r="I340" s="24">
        <v>8878</v>
      </c>
      <c r="J340" s="24">
        <v>804</v>
      </c>
      <c r="K340" s="24">
        <v>1241</v>
      </c>
      <c r="L340" s="24">
        <v>10808</v>
      </c>
      <c r="M340" s="25">
        <v>0</v>
      </c>
      <c r="N340" s="8">
        <f t="shared" si="5"/>
        <v>580419</v>
      </c>
    </row>
    <row r="341" spans="1:14" x14ac:dyDescent="0.3">
      <c r="A341" s="13">
        <v>338</v>
      </c>
      <c r="B341" s="27" t="s">
        <v>350</v>
      </c>
      <c r="C341" s="24">
        <v>617106</v>
      </c>
      <c r="D341" s="24">
        <v>326681</v>
      </c>
      <c r="E341" s="24">
        <v>8740</v>
      </c>
      <c r="F341" s="24">
        <f>+'ABRIL ORD'!F341+'1ER AJ TRIM FOFIR 23'!C341</f>
        <v>76174</v>
      </c>
      <c r="G341" s="24">
        <v>19465</v>
      </c>
      <c r="H341" s="24">
        <v>5075</v>
      </c>
      <c r="I341" s="24">
        <v>16971</v>
      </c>
      <c r="J341" s="24">
        <v>972</v>
      </c>
      <c r="K341" s="24">
        <v>2448</v>
      </c>
      <c r="L341" s="24">
        <v>30586</v>
      </c>
      <c r="M341" s="25">
        <v>0</v>
      </c>
      <c r="N341" s="8">
        <f t="shared" si="5"/>
        <v>1104218</v>
      </c>
    </row>
    <row r="342" spans="1:14" x14ac:dyDescent="0.3">
      <c r="A342" s="13">
        <v>339</v>
      </c>
      <c r="B342" s="27" t="s">
        <v>351</v>
      </c>
      <c r="C342" s="24">
        <v>388926</v>
      </c>
      <c r="D342" s="24">
        <v>187108</v>
      </c>
      <c r="E342" s="24">
        <v>4062</v>
      </c>
      <c r="F342" s="24">
        <f>+'ABRIL ORD'!F342+'1ER AJ TRIM FOFIR 23'!C342</f>
        <v>30330</v>
      </c>
      <c r="G342" s="24">
        <v>8142</v>
      </c>
      <c r="H342" s="24">
        <v>2419</v>
      </c>
      <c r="I342" s="24">
        <v>6226</v>
      </c>
      <c r="J342" s="24">
        <v>864</v>
      </c>
      <c r="K342" s="24">
        <v>787</v>
      </c>
      <c r="L342" s="24">
        <v>0</v>
      </c>
      <c r="M342" s="25">
        <v>0</v>
      </c>
      <c r="N342" s="8">
        <f t="shared" si="5"/>
        <v>628864</v>
      </c>
    </row>
    <row r="343" spans="1:14" x14ac:dyDescent="0.3">
      <c r="A343" s="13">
        <v>340</v>
      </c>
      <c r="B343" s="27" t="s">
        <v>352</v>
      </c>
      <c r="C343" s="24">
        <v>144848</v>
      </c>
      <c r="D343" s="24">
        <v>37765</v>
      </c>
      <c r="E343" s="24">
        <v>2381</v>
      </c>
      <c r="F343" s="24">
        <f>+'ABRIL ORD'!F343+'1ER AJ TRIM FOFIR 23'!C343</f>
        <v>12925</v>
      </c>
      <c r="G343" s="24">
        <v>3237</v>
      </c>
      <c r="H343" s="24">
        <v>913</v>
      </c>
      <c r="I343" s="24">
        <v>2359</v>
      </c>
      <c r="J343" s="24">
        <v>415</v>
      </c>
      <c r="K343" s="24">
        <v>279</v>
      </c>
      <c r="L343" s="24">
        <v>0</v>
      </c>
      <c r="M343" s="25">
        <v>0</v>
      </c>
      <c r="N343" s="8">
        <f t="shared" si="5"/>
        <v>205122</v>
      </c>
    </row>
    <row r="344" spans="1:14" x14ac:dyDescent="0.3">
      <c r="A344" s="13">
        <v>341</v>
      </c>
      <c r="B344" s="27" t="s">
        <v>353</v>
      </c>
      <c r="C344" s="24">
        <v>96484</v>
      </c>
      <c r="D344" s="24">
        <v>41618</v>
      </c>
      <c r="E344" s="24">
        <v>1576</v>
      </c>
      <c r="F344" s="24">
        <f>+'ABRIL ORD'!F344+'1ER AJ TRIM FOFIR 23'!C344</f>
        <v>8852</v>
      </c>
      <c r="G344" s="24">
        <v>447</v>
      </c>
      <c r="H344" s="24">
        <v>626</v>
      </c>
      <c r="I344" s="24">
        <v>922</v>
      </c>
      <c r="J344" s="24">
        <v>316</v>
      </c>
      <c r="K344" s="24">
        <v>198</v>
      </c>
      <c r="L344" s="24">
        <v>3900</v>
      </c>
      <c r="M344" s="25">
        <v>0</v>
      </c>
      <c r="N344" s="8">
        <f t="shared" si="5"/>
        <v>154939</v>
      </c>
    </row>
    <row r="345" spans="1:14" x14ac:dyDescent="0.3">
      <c r="A345" s="13">
        <v>342</v>
      </c>
      <c r="B345" s="27" t="s">
        <v>354</v>
      </c>
      <c r="C345" s="24">
        <v>472596</v>
      </c>
      <c r="D345" s="24">
        <v>188703</v>
      </c>
      <c r="E345" s="24">
        <v>5620</v>
      </c>
      <c r="F345" s="24">
        <f>+'ABRIL ORD'!F345+'1ER AJ TRIM FOFIR 23'!C345</f>
        <v>47054</v>
      </c>
      <c r="G345" s="24">
        <v>7703</v>
      </c>
      <c r="H345" s="24">
        <v>3318</v>
      </c>
      <c r="I345" s="24">
        <v>8223</v>
      </c>
      <c r="J345" s="24">
        <v>597</v>
      </c>
      <c r="K345" s="24">
        <v>1370</v>
      </c>
      <c r="L345" s="24">
        <v>0</v>
      </c>
      <c r="M345" s="25">
        <v>0</v>
      </c>
      <c r="N345" s="8">
        <f t="shared" si="5"/>
        <v>735184</v>
      </c>
    </row>
    <row r="346" spans="1:14" x14ac:dyDescent="0.3">
      <c r="A346" s="13">
        <v>343</v>
      </c>
      <c r="B346" s="27" t="s">
        <v>355</v>
      </c>
      <c r="C346" s="24">
        <v>186986</v>
      </c>
      <c r="D346" s="24">
        <v>110087</v>
      </c>
      <c r="E346" s="24">
        <v>2967</v>
      </c>
      <c r="F346" s="24">
        <f>+'ABRIL ORD'!F346+'1ER AJ TRIM FOFIR 23'!C346</f>
        <v>19343</v>
      </c>
      <c r="G346" s="24">
        <v>3721</v>
      </c>
      <c r="H346" s="24">
        <v>1326</v>
      </c>
      <c r="I346" s="24">
        <v>3413</v>
      </c>
      <c r="J346" s="24">
        <v>466</v>
      </c>
      <c r="K346" s="24">
        <v>509</v>
      </c>
      <c r="L346" s="24">
        <v>0</v>
      </c>
      <c r="M346" s="25">
        <v>0</v>
      </c>
      <c r="N346" s="8">
        <f t="shared" si="5"/>
        <v>328818</v>
      </c>
    </row>
    <row r="347" spans="1:14" x14ac:dyDescent="0.3">
      <c r="A347" s="13">
        <v>344</v>
      </c>
      <c r="B347" s="27" t="s">
        <v>356</v>
      </c>
      <c r="C347" s="24">
        <v>210544</v>
      </c>
      <c r="D347" s="24">
        <v>110377</v>
      </c>
      <c r="E347" s="24">
        <v>3216</v>
      </c>
      <c r="F347" s="24">
        <f>+'ABRIL ORD'!F347+'1ER AJ TRIM FOFIR 23'!C347</f>
        <v>20095</v>
      </c>
      <c r="G347" s="24">
        <v>5173</v>
      </c>
      <c r="H347" s="24">
        <v>1409</v>
      </c>
      <c r="I347" s="24">
        <v>3991</v>
      </c>
      <c r="J347" s="24">
        <v>538</v>
      </c>
      <c r="K347" s="24">
        <v>500</v>
      </c>
      <c r="L347" s="24">
        <v>0</v>
      </c>
      <c r="M347" s="25">
        <v>0</v>
      </c>
      <c r="N347" s="8">
        <f t="shared" si="5"/>
        <v>355843</v>
      </c>
    </row>
    <row r="348" spans="1:14" x14ac:dyDescent="0.3">
      <c r="A348" s="13">
        <v>345</v>
      </c>
      <c r="B348" s="27" t="s">
        <v>357</v>
      </c>
      <c r="C348" s="24">
        <v>255374</v>
      </c>
      <c r="D348" s="24">
        <v>86315</v>
      </c>
      <c r="E348" s="24">
        <v>3956</v>
      </c>
      <c r="F348" s="24">
        <f>+'ABRIL ORD'!F348+'1ER AJ TRIM FOFIR 23'!C348</f>
        <v>26427</v>
      </c>
      <c r="G348" s="24">
        <v>7739</v>
      </c>
      <c r="H348" s="24">
        <v>1815</v>
      </c>
      <c r="I348" s="24">
        <v>5818</v>
      </c>
      <c r="J348" s="24">
        <v>596</v>
      </c>
      <c r="K348" s="24">
        <v>712</v>
      </c>
      <c r="L348" s="24">
        <v>27619</v>
      </c>
      <c r="M348" s="25">
        <v>0</v>
      </c>
      <c r="N348" s="8">
        <f t="shared" si="5"/>
        <v>416371</v>
      </c>
    </row>
    <row r="349" spans="1:14" x14ac:dyDescent="0.3">
      <c r="A349" s="13">
        <v>346</v>
      </c>
      <c r="B349" s="27" t="s">
        <v>358</v>
      </c>
      <c r="C349" s="24">
        <v>237950</v>
      </c>
      <c r="D349" s="24">
        <v>89972</v>
      </c>
      <c r="E349" s="24">
        <v>3584</v>
      </c>
      <c r="F349" s="24">
        <f>+'ABRIL ORD'!F349+'1ER AJ TRIM FOFIR 23'!C349</f>
        <v>31249</v>
      </c>
      <c r="G349" s="24">
        <v>2855</v>
      </c>
      <c r="H349" s="24">
        <v>2048</v>
      </c>
      <c r="I349" s="24">
        <v>4942</v>
      </c>
      <c r="J349" s="24">
        <v>391</v>
      </c>
      <c r="K349" s="24">
        <v>1009</v>
      </c>
      <c r="L349" s="24">
        <v>0</v>
      </c>
      <c r="M349" s="25">
        <v>0</v>
      </c>
      <c r="N349" s="8">
        <f t="shared" si="5"/>
        <v>374000</v>
      </c>
    </row>
    <row r="350" spans="1:14" x14ac:dyDescent="0.3">
      <c r="A350" s="13">
        <v>347</v>
      </c>
      <c r="B350" s="27" t="s">
        <v>359</v>
      </c>
      <c r="C350" s="24">
        <v>233918</v>
      </c>
      <c r="D350" s="24">
        <v>54170</v>
      </c>
      <c r="E350" s="24">
        <v>3721</v>
      </c>
      <c r="F350" s="24">
        <f>+'ABRIL ORD'!F350+'1ER AJ TRIM FOFIR 23'!C350</f>
        <v>24896</v>
      </c>
      <c r="G350" s="24">
        <v>7792</v>
      </c>
      <c r="H350" s="24">
        <v>1695</v>
      </c>
      <c r="I350" s="24">
        <v>5710</v>
      </c>
      <c r="J350" s="24">
        <v>560</v>
      </c>
      <c r="K350" s="24">
        <v>679</v>
      </c>
      <c r="L350" s="24">
        <v>9811</v>
      </c>
      <c r="M350" s="25">
        <v>0</v>
      </c>
      <c r="N350" s="8">
        <f t="shared" si="5"/>
        <v>342952</v>
      </c>
    </row>
    <row r="351" spans="1:14" x14ac:dyDescent="0.3">
      <c r="A351" s="13">
        <v>348</v>
      </c>
      <c r="B351" s="27" t="s">
        <v>360</v>
      </c>
      <c r="C351" s="24">
        <v>551956</v>
      </c>
      <c r="D351" s="24">
        <v>326581</v>
      </c>
      <c r="E351" s="24">
        <v>8465</v>
      </c>
      <c r="F351" s="24">
        <f>+'ABRIL ORD'!F351+'1ER AJ TRIM FOFIR 23'!C351</f>
        <v>58188</v>
      </c>
      <c r="G351" s="24">
        <v>15084</v>
      </c>
      <c r="H351" s="24">
        <v>3982</v>
      </c>
      <c r="I351" s="24">
        <v>12155</v>
      </c>
      <c r="J351" s="24">
        <v>1239</v>
      </c>
      <c r="K351" s="24">
        <v>1597</v>
      </c>
      <c r="L351" s="24">
        <v>0</v>
      </c>
      <c r="M351" s="25">
        <v>0</v>
      </c>
      <c r="N351" s="8">
        <f t="shared" si="5"/>
        <v>979247</v>
      </c>
    </row>
    <row r="352" spans="1:14" x14ac:dyDescent="0.3">
      <c r="A352" s="13">
        <v>349</v>
      </c>
      <c r="B352" s="27" t="s">
        <v>361</v>
      </c>
      <c r="C352" s="24">
        <v>150354</v>
      </c>
      <c r="D352" s="24">
        <v>43565</v>
      </c>
      <c r="E352" s="24">
        <v>2446</v>
      </c>
      <c r="F352" s="24">
        <f>+'ABRIL ORD'!F352+'1ER AJ TRIM FOFIR 23'!C352</f>
        <v>14486</v>
      </c>
      <c r="G352" s="24">
        <v>4047</v>
      </c>
      <c r="H352" s="24">
        <v>1006</v>
      </c>
      <c r="I352" s="24">
        <v>2956</v>
      </c>
      <c r="J352" s="24">
        <v>399</v>
      </c>
      <c r="K352" s="24">
        <v>349</v>
      </c>
      <c r="L352" s="24">
        <v>0</v>
      </c>
      <c r="M352" s="25">
        <v>0</v>
      </c>
      <c r="N352" s="8">
        <f t="shared" si="5"/>
        <v>219608</v>
      </c>
    </row>
    <row r="353" spans="1:14" x14ac:dyDescent="0.3">
      <c r="A353" s="13">
        <v>350</v>
      </c>
      <c r="B353" s="27" t="s">
        <v>362</v>
      </c>
      <c r="C353" s="24">
        <v>1415982</v>
      </c>
      <c r="D353" s="24">
        <v>679808</v>
      </c>
      <c r="E353" s="24">
        <v>20682</v>
      </c>
      <c r="F353" s="24">
        <f>+'ABRIL ORD'!F353+'1ER AJ TRIM FOFIR 23'!C353</f>
        <v>184531</v>
      </c>
      <c r="G353" s="24">
        <v>32096</v>
      </c>
      <c r="H353" s="24">
        <v>12174</v>
      </c>
      <c r="I353" s="24">
        <v>35380</v>
      </c>
      <c r="J353" s="24">
        <v>2557</v>
      </c>
      <c r="K353" s="24">
        <v>6051</v>
      </c>
      <c r="L353" s="24">
        <v>0</v>
      </c>
      <c r="M353" s="25">
        <v>0</v>
      </c>
      <c r="N353" s="8">
        <f t="shared" si="5"/>
        <v>2389261</v>
      </c>
    </row>
    <row r="354" spans="1:14" x14ac:dyDescent="0.3">
      <c r="A354" s="13">
        <v>351</v>
      </c>
      <c r="B354" s="27" t="s">
        <v>363</v>
      </c>
      <c r="C354" s="24">
        <v>213922</v>
      </c>
      <c r="D354" s="24">
        <v>149799</v>
      </c>
      <c r="E354" s="24">
        <v>3464</v>
      </c>
      <c r="F354" s="24">
        <f>+'ABRIL ORD'!F354+'1ER AJ TRIM FOFIR 23'!C354</f>
        <v>23911</v>
      </c>
      <c r="G354" s="24">
        <v>5175</v>
      </c>
      <c r="H354" s="24">
        <v>1607</v>
      </c>
      <c r="I354" s="24">
        <v>4619</v>
      </c>
      <c r="J354" s="24">
        <v>494</v>
      </c>
      <c r="K354" s="24">
        <v>669</v>
      </c>
      <c r="L354" s="24">
        <v>5127</v>
      </c>
      <c r="M354" s="25">
        <v>0</v>
      </c>
      <c r="N354" s="8">
        <f t="shared" si="5"/>
        <v>408787</v>
      </c>
    </row>
    <row r="355" spans="1:14" x14ac:dyDescent="0.3">
      <c r="A355" s="13">
        <v>352</v>
      </c>
      <c r="B355" s="27" t="s">
        <v>364</v>
      </c>
      <c r="C355" s="24">
        <v>250716</v>
      </c>
      <c r="D355" s="24">
        <v>59358</v>
      </c>
      <c r="E355" s="24">
        <v>3988</v>
      </c>
      <c r="F355" s="24">
        <f>+'ABRIL ORD'!F355+'1ER AJ TRIM FOFIR 23'!C355</f>
        <v>27733</v>
      </c>
      <c r="G355" s="24">
        <v>8954</v>
      </c>
      <c r="H355" s="24">
        <v>1873</v>
      </c>
      <c r="I355" s="24">
        <v>6662</v>
      </c>
      <c r="J355" s="24">
        <v>580</v>
      </c>
      <c r="K355" s="24">
        <v>785</v>
      </c>
      <c r="L355" s="24">
        <v>0</v>
      </c>
      <c r="M355" s="25">
        <v>0</v>
      </c>
      <c r="N355" s="8">
        <f t="shared" si="5"/>
        <v>360649</v>
      </c>
    </row>
    <row r="356" spans="1:14" x14ac:dyDescent="0.3">
      <c r="A356" s="13">
        <v>353</v>
      </c>
      <c r="B356" s="27" t="s">
        <v>365</v>
      </c>
      <c r="C356" s="24">
        <v>172484</v>
      </c>
      <c r="D356" s="24">
        <v>132350</v>
      </c>
      <c r="E356" s="24">
        <v>2746</v>
      </c>
      <c r="F356" s="24">
        <f>+'ABRIL ORD'!F356+'1ER AJ TRIM FOFIR 23'!C356</f>
        <v>17179</v>
      </c>
      <c r="G356" s="24">
        <v>4455</v>
      </c>
      <c r="H356" s="24">
        <v>1186</v>
      </c>
      <c r="I356" s="24">
        <v>3445</v>
      </c>
      <c r="J356" s="24">
        <v>439</v>
      </c>
      <c r="K356" s="24">
        <v>437</v>
      </c>
      <c r="L356" s="24">
        <v>0</v>
      </c>
      <c r="M356" s="25">
        <v>0</v>
      </c>
      <c r="N356" s="8">
        <f t="shared" si="5"/>
        <v>334721</v>
      </c>
    </row>
    <row r="357" spans="1:14" x14ac:dyDescent="0.3">
      <c r="A357" s="13">
        <v>354</v>
      </c>
      <c r="B357" s="27" t="s">
        <v>366</v>
      </c>
      <c r="C357" s="24">
        <v>95230</v>
      </c>
      <c r="D357" s="24">
        <v>58499</v>
      </c>
      <c r="E357" s="24">
        <v>1664</v>
      </c>
      <c r="F357" s="24">
        <f>+'ABRIL ORD'!F357+'1ER AJ TRIM FOFIR 23'!C357</f>
        <v>6816</v>
      </c>
      <c r="G357" s="24">
        <v>872</v>
      </c>
      <c r="H357" s="24">
        <v>505</v>
      </c>
      <c r="I357" s="24">
        <v>664</v>
      </c>
      <c r="J357" s="24">
        <v>319</v>
      </c>
      <c r="K357" s="24">
        <v>81</v>
      </c>
      <c r="L357" s="24">
        <v>5140</v>
      </c>
      <c r="M357" s="25">
        <v>0</v>
      </c>
      <c r="N357" s="8">
        <f t="shared" si="5"/>
        <v>169790</v>
      </c>
    </row>
    <row r="358" spans="1:14" x14ac:dyDescent="0.3">
      <c r="A358" s="13">
        <v>355</v>
      </c>
      <c r="B358" s="27" t="s">
        <v>367</v>
      </c>
      <c r="C358" s="24">
        <v>95940</v>
      </c>
      <c r="D358" s="24">
        <v>45480</v>
      </c>
      <c r="E358" s="24">
        <v>1656</v>
      </c>
      <c r="F358" s="24">
        <f>+'ABRIL ORD'!F358+'1ER AJ TRIM FOFIR 23'!C358</f>
        <v>7305</v>
      </c>
      <c r="G358" s="24">
        <v>1254</v>
      </c>
      <c r="H358" s="24">
        <v>533</v>
      </c>
      <c r="I358" s="24">
        <v>917</v>
      </c>
      <c r="J358" s="24">
        <v>309</v>
      </c>
      <c r="K358" s="24">
        <v>108</v>
      </c>
      <c r="L358" s="24">
        <v>0</v>
      </c>
      <c r="M358" s="25">
        <v>0</v>
      </c>
      <c r="N358" s="8">
        <f t="shared" si="5"/>
        <v>153502</v>
      </c>
    </row>
    <row r="359" spans="1:14" x14ac:dyDescent="0.3">
      <c r="A359" s="13">
        <v>356</v>
      </c>
      <c r="B359" s="27" t="s">
        <v>368</v>
      </c>
      <c r="C359" s="24">
        <v>250994</v>
      </c>
      <c r="D359" s="24">
        <v>92618</v>
      </c>
      <c r="E359" s="24">
        <v>3949</v>
      </c>
      <c r="F359" s="24">
        <f>+'ABRIL ORD'!F359+'1ER AJ TRIM FOFIR 23'!C359</f>
        <v>27683</v>
      </c>
      <c r="G359" s="24">
        <v>4041</v>
      </c>
      <c r="H359" s="24">
        <v>1871</v>
      </c>
      <c r="I359" s="24">
        <v>4538</v>
      </c>
      <c r="J359" s="24">
        <v>560</v>
      </c>
      <c r="K359" s="24">
        <v>773</v>
      </c>
      <c r="L359" s="24">
        <v>0</v>
      </c>
      <c r="M359" s="25">
        <v>0</v>
      </c>
      <c r="N359" s="8">
        <f t="shared" si="5"/>
        <v>387027</v>
      </c>
    </row>
    <row r="360" spans="1:14" x14ac:dyDescent="0.3">
      <c r="A360" s="13">
        <v>357</v>
      </c>
      <c r="B360" s="27" t="s">
        <v>369</v>
      </c>
      <c r="C360" s="24">
        <v>153930</v>
      </c>
      <c r="D360" s="24">
        <v>67107</v>
      </c>
      <c r="E360" s="24">
        <v>2449</v>
      </c>
      <c r="F360" s="24">
        <f>+'ABRIL ORD'!F360+'1ER AJ TRIM FOFIR 23'!C360</f>
        <v>15327</v>
      </c>
      <c r="G360" s="24">
        <v>1572</v>
      </c>
      <c r="H360" s="24">
        <v>1061</v>
      </c>
      <c r="I360" s="24">
        <v>2079</v>
      </c>
      <c r="J360" s="24">
        <v>410</v>
      </c>
      <c r="K360" s="24">
        <v>385</v>
      </c>
      <c r="L360" s="24">
        <v>0</v>
      </c>
      <c r="M360" s="25">
        <v>0</v>
      </c>
      <c r="N360" s="8">
        <f t="shared" si="5"/>
        <v>244320</v>
      </c>
    </row>
    <row r="361" spans="1:14" x14ac:dyDescent="0.3">
      <c r="A361" s="13">
        <v>358</v>
      </c>
      <c r="B361" s="27" t="s">
        <v>370</v>
      </c>
      <c r="C361" s="24">
        <v>231200</v>
      </c>
      <c r="D361" s="24">
        <v>99075</v>
      </c>
      <c r="E361" s="24">
        <v>3669</v>
      </c>
      <c r="F361" s="24">
        <f>+'ABRIL ORD'!F361+'1ER AJ TRIM FOFIR 23'!C361</f>
        <v>23107</v>
      </c>
      <c r="G361" s="24">
        <v>3623</v>
      </c>
      <c r="H361" s="24">
        <v>1596</v>
      </c>
      <c r="I361" s="24">
        <v>3663</v>
      </c>
      <c r="J361" s="24">
        <v>582</v>
      </c>
      <c r="K361" s="24">
        <v>584</v>
      </c>
      <c r="L361" s="24">
        <v>0</v>
      </c>
      <c r="M361" s="25">
        <v>0</v>
      </c>
      <c r="N361" s="8">
        <f t="shared" si="5"/>
        <v>367099</v>
      </c>
    </row>
    <row r="362" spans="1:14" x14ac:dyDescent="0.3">
      <c r="A362" s="13">
        <v>359</v>
      </c>
      <c r="B362" s="27" t="s">
        <v>371</v>
      </c>
      <c r="C362" s="24">
        <v>140594</v>
      </c>
      <c r="D362" s="24">
        <v>62993</v>
      </c>
      <c r="E362" s="24">
        <v>2240</v>
      </c>
      <c r="F362" s="24">
        <f>+'ABRIL ORD'!F362+'1ER AJ TRIM FOFIR 23'!C362</f>
        <v>13786</v>
      </c>
      <c r="G362" s="24">
        <v>1173</v>
      </c>
      <c r="H362" s="24">
        <v>956</v>
      </c>
      <c r="I362" s="24">
        <v>1747</v>
      </c>
      <c r="J362" s="24">
        <v>364</v>
      </c>
      <c r="K362" s="24">
        <v>339</v>
      </c>
      <c r="L362" s="24">
        <v>18288</v>
      </c>
      <c r="M362" s="25">
        <v>0</v>
      </c>
      <c r="N362" s="8">
        <f t="shared" si="5"/>
        <v>242480</v>
      </c>
    </row>
    <row r="363" spans="1:14" x14ac:dyDescent="0.3">
      <c r="A363" s="13">
        <v>360</v>
      </c>
      <c r="B363" s="27" t="s">
        <v>372</v>
      </c>
      <c r="C363" s="24">
        <v>287338</v>
      </c>
      <c r="D363" s="24">
        <v>161180</v>
      </c>
      <c r="E363" s="24">
        <v>4555</v>
      </c>
      <c r="F363" s="24">
        <f>+'ABRIL ORD'!F363+'1ER AJ TRIM FOFIR 23'!C363</f>
        <v>28859</v>
      </c>
      <c r="G363" s="24">
        <v>7359</v>
      </c>
      <c r="H363" s="24">
        <v>1992</v>
      </c>
      <c r="I363" s="24">
        <v>5775</v>
      </c>
      <c r="J363" s="24">
        <v>729</v>
      </c>
      <c r="K363" s="24">
        <v>741</v>
      </c>
      <c r="L363" s="24">
        <v>0</v>
      </c>
      <c r="M363" s="25">
        <v>0</v>
      </c>
      <c r="N363" s="8">
        <f t="shared" si="5"/>
        <v>498528</v>
      </c>
    </row>
    <row r="364" spans="1:14" x14ac:dyDescent="0.3">
      <c r="A364" s="13">
        <v>361</v>
      </c>
      <c r="B364" s="27" t="s">
        <v>373</v>
      </c>
      <c r="C364" s="24">
        <v>119832</v>
      </c>
      <c r="D364" s="24">
        <v>60196</v>
      </c>
      <c r="E364" s="24">
        <v>2057</v>
      </c>
      <c r="F364" s="24">
        <f>+'ABRIL ORD'!F364+'1ER AJ TRIM FOFIR 23'!C364</f>
        <v>9051</v>
      </c>
      <c r="G364" s="24">
        <v>1516</v>
      </c>
      <c r="H364" s="24">
        <v>664</v>
      </c>
      <c r="I364" s="24">
        <v>1117</v>
      </c>
      <c r="J364" s="24">
        <v>390</v>
      </c>
      <c r="K364" s="24">
        <v>132</v>
      </c>
      <c r="L364" s="24">
        <v>0</v>
      </c>
      <c r="M364" s="25">
        <v>0</v>
      </c>
      <c r="N364" s="8">
        <f t="shared" si="5"/>
        <v>194955</v>
      </c>
    </row>
    <row r="365" spans="1:14" x14ac:dyDescent="0.3">
      <c r="A365" s="13">
        <v>362</v>
      </c>
      <c r="B365" s="27" t="s">
        <v>374</v>
      </c>
      <c r="C365" s="24">
        <v>162332</v>
      </c>
      <c r="D365" s="24">
        <v>83210</v>
      </c>
      <c r="E365" s="24">
        <v>2511</v>
      </c>
      <c r="F365" s="24">
        <f>+'ABRIL ORD'!F365+'1ER AJ TRIM FOFIR 23'!C365</f>
        <v>15507</v>
      </c>
      <c r="G365" s="24">
        <v>2776</v>
      </c>
      <c r="H365" s="24">
        <v>1085</v>
      </c>
      <c r="I365" s="24">
        <v>2549</v>
      </c>
      <c r="J365" s="24">
        <v>408</v>
      </c>
      <c r="K365" s="24">
        <v>379</v>
      </c>
      <c r="L365" s="24">
        <v>0</v>
      </c>
      <c r="M365" s="25">
        <v>0</v>
      </c>
      <c r="N365" s="8">
        <f t="shared" si="5"/>
        <v>270757</v>
      </c>
    </row>
    <row r="366" spans="1:14" x14ac:dyDescent="0.3">
      <c r="A366" s="13">
        <v>363</v>
      </c>
      <c r="B366" s="27" t="s">
        <v>375</v>
      </c>
      <c r="C366" s="24">
        <v>191138</v>
      </c>
      <c r="D366" s="24">
        <v>101452</v>
      </c>
      <c r="E366" s="24">
        <v>3042</v>
      </c>
      <c r="F366" s="24">
        <f>+'ABRIL ORD'!F366+'1ER AJ TRIM FOFIR 23'!C366</f>
        <v>18815</v>
      </c>
      <c r="G366" s="24">
        <v>4986</v>
      </c>
      <c r="H366" s="24">
        <v>1304</v>
      </c>
      <c r="I366" s="24">
        <v>3784</v>
      </c>
      <c r="J366" s="24">
        <v>502</v>
      </c>
      <c r="K366" s="24">
        <v>473</v>
      </c>
      <c r="L366" s="24">
        <v>0</v>
      </c>
      <c r="M366" s="25">
        <v>0</v>
      </c>
      <c r="N366" s="8">
        <f t="shared" si="5"/>
        <v>325496</v>
      </c>
    </row>
    <row r="367" spans="1:14" x14ac:dyDescent="0.3">
      <c r="A367" s="13">
        <v>364</v>
      </c>
      <c r="B367" s="27" t="s">
        <v>376</v>
      </c>
      <c r="C367" s="24">
        <v>907714</v>
      </c>
      <c r="D367" s="24">
        <v>334696</v>
      </c>
      <c r="E367" s="24">
        <v>13277</v>
      </c>
      <c r="F367" s="24">
        <f>+'ABRIL ORD'!F367+'1ER AJ TRIM FOFIR 23'!C367</f>
        <v>102369</v>
      </c>
      <c r="G367" s="24">
        <v>34509</v>
      </c>
      <c r="H367" s="24">
        <v>6932</v>
      </c>
      <c r="I367" s="24">
        <v>25535</v>
      </c>
      <c r="J367" s="24">
        <v>1750</v>
      </c>
      <c r="K367" s="24">
        <v>3066</v>
      </c>
      <c r="L367" s="24">
        <v>0</v>
      </c>
      <c r="M367" s="25">
        <v>0</v>
      </c>
      <c r="N367" s="8">
        <f t="shared" si="5"/>
        <v>1429848</v>
      </c>
    </row>
    <row r="368" spans="1:14" x14ac:dyDescent="0.3">
      <c r="A368" s="13">
        <v>365</v>
      </c>
      <c r="B368" s="27" t="s">
        <v>377</v>
      </c>
      <c r="C368" s="24">
        <v>118802</v>
      </c>
      <c r="D368" s="24">
        <v>67423</v>
      </c>
      <c r="E368" s="24">
        <v>1859</v>
      </c>
      <c r="F368" s="24">
        <f>+'ABRIL ORD'!F368+'1ER AJ TRIM FOFIR 23'!C368</f>
        <v>11425</v>
      </c>
      <c r="G368" s="24">
        <v>1967</v>
      </c>
      <c r="H368" s="24">
        <v>798</v>
      </c>
      <c r="I368" s="24">
        <v>1847</v>
      </c>
      <c r="J368" s="24">
        <v>312</v>
      </c>
      <c r="K368" s="24">
        <v>279</v>
      </c>
      <c r="L368" s="24">
        <v>11009</v>
      </c>
      <c r="M368" s="25">
        <v>0</v>
      </c>
      <c r="N368" s="8">
        <f t="shared" si="5"/>
        <v>215721</v>
      </c>
    </row>
    <row r="369" spans="1:14" x14ac:dyDescent="0.3">
      <c r="A369" s="13">
        <v>366</v>
      </c>
      <c r="B369" s="27" t="s">
        <v>378</v>
      </c>
      <c r="C369" s="24">
        <v>385410</v>
      </c>
      <c r="D369" s="24">
        <v>207124</v>
      </c>
      <c r="E369" s="24">
        <v>5639</v>
      </c>
      <c r="F369" s="24">
        <f>+'ABRIL ORD'!F369+'1ER AJ TRIM FOFIR 23'!C369</f>
        <v>42038</v>
      </c>
      <c r="G369" s="24">
        <v>6756</v>
      </c>
      <c r="H369" s="24">
        <v>2882</v>
      </c>
      <c r="I369" s="24">
        <v>7324</v>
      </c>
      <c r="J369" s="24">
        <v>921</v>
      </c>
      <c r="K369" s="24">
        <v>1216</v>
      </c>
      <c r="L369" s="24">
        <v>0</v>
      </c>
      <c r="M369" s="25">
        <v>0</v>
      </c>
      <c r="N369" s="8">
        <f t="shared" si="5"/>
        <v>659310</v>
      </c>
    </row>
    <row r="370" spans="1:14" x14ac:dyDescent="0.3">
      <c r="A370" s="13">
        <v>367</v>
      </c>
      <c r="B370" s="27" t="s">
        <v>379</v>
      </c>
      <c r="C370" s="24">
        <v>270662</v>
      </c>
      <c r="D370" s="24">
        <v>73100</v>
      </c>
      <c r="E370" s="24">
        <v>4261</v>
      </c>
      <c r="F370" s="24">
        <f>+'ABRIL ORD'!F370+'1ER AJ TRIM FOFIR 23'!C370</f>
        <v>27627</v>
      </c>
      <c r="G370" s="24">
        <v>8371</v>
      </c>
      <c r="H370" s="24">
        <v>1901</v>
      </c>
      <c r="I370" s="24">
        <v>6177</v>
      </c>
      <c r="J370" s="24">
        <v>663</v>
      </c>
      <c r="K370" s="24">
        <v>728</v>
      </c>
      <c r="L370" s="24">
        <v>30071</v>
      </c>
      <c r="M370" s="25">
        <v>0</v>
      </c>
      <c r="N370" s="8">
        <f t="shared" si="5"/>
        <v>423561</v>
      </c>
    </row>
    <row r="371" spans="1:14" x14ac:dyDescent="0.3">
      <c r="A371" s="13">
        <v>368</v>
      </c>
      <c r="B371" s="27" t="s">
        <v>380</v>
      </c>
      <c r="C371" s="24">
        <v>324340</v>
      </c>
      <c r="D371" s="24">
        <v>185146</v>
      </c>
      <c r="E371" s="24">
        <v>5433</v>
      </c>
      <c r="F371" s="24">
        <f>+'ABRIL ORD'!F371+'1ER AJ TRIM FOFIR 23'!C371</f>
        <v>28528</v>
      </c>
      <c r="G371" s="24">
        <v>3824</v>
      </c>
      <c r="H371" s="24">
        <v>2014</v>
      </c>
      <c r="I371" s="24">
        <v>3733</v>
      </c>
      <c r="J371" s="24">
        <v>918</v>
      </c>
      <c r="K371" s="24">
        <v>581</v>
      </c>
      <c r="L371" s="24">
        <v>0</v>
      </c>
      <c r="M371" s="25">
        <v>0</v>
      </c>
      <c r="N371" s="8">
        <f t="shared" si="5"/>
        <v>554517</v>
      </c>
    </row>
    <row r="372" spans="1:14" x14ac:dyDescent="0.3">
      <c r="A372" s="13">
        <v>369</v>
      </c>
      <c r="B372" s="27" t="s">
        <v>381</v>
      </c>
      <c r="C372" s="24">
        <v>161044</v>
      </c>
      <c r="D372" s="24">
        <v>97606</v>
      </c>
      <c r="E372" s="24">
        <v>2612</v>
      </c>
      <c r="F372" s="24">
        <f>+'ABRIL ORD'!F372+'1ER AJ TRIM FOFIR 23'!C372</f>
        <v>19572</v>
      </c>
      <c r="G372" s="24">
        <v>4083</v>
      </c>
      <c r="H372" s="24">
        <v>1294</v>
      </c>
      <c r="I372" s="24">
        <v>3850</v>
      </c>
      <c r="J372" s="24">
        <v>347</v>
      </c>
      <c r="K372" s="24">
        <v>587</v>
      </c>
      <c r="L372" s="24">
        <v>0</v>
      </c>
      <c r="M372" s="25">
        <v>0</v>
      </c>
      <c r="N372" s="8">
        <f t="shared" si="5"/>
        <v>290995</v>
      </c>
    </row>
    <row r="373" spans="1:14" x14ac:dyDescent="0.3">
      <c r="A373" s="13">
        <v>370</v>
      </c>
      <c r="B373" s="27" t="s">
        <v>382</v>
      </c>
      <c r="C373" s="24">
        <v>151234</v>
      </c>
      <c r="D373" s="24">
        <v>59108</v>
      </c>
      <c r="E373" s="24">
        <v>2293</v>
      </c>
      <c r="F373" s="24">
        <f>+'ABRIL ORD'!F373+'1ER AJ TRIM FOFIR 23'!C373</f>
        <v>18014</v>
      </c>
      <c r="G373" s="24">
        <v>1234</v>
      </c>
      <c r="H373" s="24">
        <v>1203</v>
      </c>
      <c r="I373" s="24">
        <v>2528</v>
      </c>
      <c r="J373" s="24">
        <v>288</v>
      </c>
      <c r="K373" s="24">
        <v>541</v>
      </c>
      <c r="L373" s="24">
        <v>15863</v>
      </c>
      <c r="M373" s="25">
        <v>0</v>
      </c>
      <c r="N373" s="8">
        <f t="shared" si="5"/>
        <v>252306</v>
      </c>
    </row>
    <row r="374" spans="1:14" x14ac:dyDescent="0.3">
      <c r="A374" s="13">
        <v>371</v>
      </c>
      <c r="B374" s="27" t="s">
        <v>383</v>
      </c>
      <c r="C374" s="24">
        <v>141638</v>
      </c>
      <c r="D374" s="24">
        <v>73751</v>
      </c>
      <c r="E374" s="24">
        <v>2278</v>
      </c>
      <c r="F374" s="24">
        <f>+'ABRIL ORD'!F374+'1ER AJ TRIM FOFIR 23'!C374</f>
        <v>12700</v>
      </c>
      <c r="G374" s="24">
        <v>1816</v>
      </c>
      <c r="H374" s="24">
        <v>899</v>
      </c>
      <c r="I374" s="24">
        <v>1782</v>
      </c>
      <c r="J374" s="24">
        <v>392</v>
      </c>
      <c r="K374" s="24">
        <v>277</v>
      </c>
      <c r="L374" s="24">
        <v>0</v>
      </c>
      <c r="M374" s="25">
        <v>0</v>
      </c>
      <c r="N374" s="8">
        <f t="shared" si="5"/>
        <v>235533</v>
      </c>
    </row>
    <row r="375" spans="1:14" x14ac:dyDescent="0.3">
      <c r="A375" s="13">
        <v>372</v>
      </c>
      <c r="B375" s="27" t="s">
        <v>384</v>
      </c>
      <c r="C375" s="24">
        <v>153670</v>
      </c>
      <c r="D375" s="24">
        <v>65810</v>
      </c>
      <c r="E375" s="24">
        <v>2546</v>
      </c>
      <c r="F375" s="24">
        <f>+'ABRIL ORD'!F375+'1ER AJ TRIM FOFIR 23'!C375</f>
        <v>12153</v>
      </c>
      <c r="G375" s="24">
        <v>2403</v>
      </c>
      <c r="H375" s="24">
        <v>884</v>
      </c>
      <c r="I375" s="24">
        <v>1774</v>
      </c>
      <c r="J375" s="24">
        <v>471</v>
      </c>
      <c r="K375" s="24">
        <v>209</v>
      </c>
      <c r="L375" s="24">
        <v>0</v>
      </c>
      <c r="M375" s="25">
        <v>0</v>
      </c>
      <c r="N375" s="8">
        <f t="shared" si="5"/>
        <v>239920</v>
      </c>
    </row>
    <row r="376" spans="1:14" x14ac:dyDescent="0.3">
      <c r="A376" s="13">
        <v>373</v>
      </c>
      <c r="B376" s="27" t="s">
        <v>385</v>
      </c>
      <c r="C376" s="24">
        <v>78866</v>
      </c>
      <c r="D376" s="24">
        <v>37087</v>
      </c>
      <c r="E376" s="24">
        <v>1386</v>
      </c>
      <c r="F376" s="24">
        <f>+'ABRIL ORD'!F376+'1ER AJ TRIM FOFIR 23'!C376</f>
        <v>5594</v>
      </c>
      <c r="G376" s="24">
        <v>742</v>
      </c>
      <c r="H376" s="24">
        <v>416</v>
      </c>
      <c r="I376" s="24">
        <v>543</v>
      </c>
      <c r="J376" s="24">
        <v>267</v>
      </c>
      <c r="K376" s="24">
        <v>64</v>
      </c>
      <c r="L376" s="24">
        <v>0</v>
      </c>
      <c r="M376" s="25">
        <v>0</v>
      </c>
      <c r="N376" s="8">
        <f t="shared" si="5"/>
        <v>124965</v>
      </c>
    </row>
    <row r="377" spans="1:14" x14ac:dyDescent="0.3">
      <c r="A377" s="13">
        <v>374</v>
      </c>
      <c r="B377" s="27" t="s">
        <v>386</v>
      </c>
      <c r="C377" s="24">
        <v>126916</v>
      </c>
      <c r="D377" s="24">
        <v>41639</v>
      </c>
      <c r="E377" s="24">
        <v>2104</v>
      </c>
      <c r="F377" s="24">
        <f>+'ABRIL ORD'!F377+'1ER AJ TRIM FOFIR 23'!C377</f>
        <v>11794</v>
      </c>
      <c r="G377" s="24">
        <v>2997</v>
      </c>
      <c r="H377" s="24">
        <v>825</v>
      </c>
      <c r="I377" s="24">
        <v>2239</v>
      </c>
      <c r="J377" s="24">
        <v>352</v>
      </c>
      <c r="K377" s="24">
        <v>267</v>
      </c>
      <c r="L377" s="24">
        <v>0</v>
      </c>
      <c r="M377" s="25">
        <v>0</v>
      </c>
      <c r="N377" s="8">
        <f t="shared" si="5"/>
        <v>189133</v>
      </c>
    </row>
    <row r="378" spans="1:14" x14ac:dyDescent="0.3">
      <c r="A378" s="13">
        <v>375</v>
      </c>
      <c r="B378" s="27" t="s">
        <v>387</v>
      </c>
      <c r="C378" s="24">
        <v>869632</v>
      </c>
      <c r="D378" s="24">
        <v>473530</v>
      </c>
      <c r="E378" s="24">
        <v>12173</v>
      </c>
      <c r="F378" s="24">
        <f>+'ABRIL ORD'!F378+'1ER AJ TRIM FOFIR 23'!C378</f>
        <v>120183</v>
      </c>
      <c r="G378" s="24">
        <v>24923</v>
      </c>
      <c r="H378" s="24">
        <v>7852</v>
      </c>
      <c r="I378" s="24">
        <v>25432</v>
      </c>
      <c r="J378" s="24">
        <v>1178</v>
      </c>
      <c r="K378" s="24">
        <v>4135</v>
      </c>
      <c r="L378" s="24">
        <v>0</v>
      </c>
      <c r="M378" s="25">
        <v>0</v>
      </c>
      <c r="N378" s="8">
        <f t="shared" si="5"/>
        <v>1539038</v>
      </c>
    </row>
    <row r="379" spans="1:14" x14ac:dyDescent="0.3">
      <c r="A379" s="13">
        <v>376</v>
      </c>
      <c r="B379" s="27" t="s">
        <v>388</v>
      </c>
      <c r="C379" s="24">
        <v>68700</v>
      </c>
      <c r="D379" s="24">
        <v>37931</v>
      </c>
      <c r="E379" s="24">
        <v>1173</v>
      </c>
      <c r="F379" s="24">
        <f>+'ABRIL ORD'!F379+'1ER AJ TRIM FOFIR 23'!C379</f>
        <v>5239</v>
      </c>
      <c r="G379" s="24">
        <v>675</v>
      </c>
      <c r="H379" s="24">
        <v>383</v>
      </c>
      <c r="I379" s="24">
        <v>570</v>
      </c>
      <c r="J379" s="24">
        <v>220</v>
      </c>
      <c r="K379" s="24">
        <v>78</v>
      </c>
      <c r="L379" s="24">
        <v>0</v>
      </c>
      <c r="M379" s="25">
        <v>0</v>
      </c>
      <c r="N379" s="8">
        <f t="shared" si="5"/>
        <v>114969</v>
      </c>
    </row>
    <row r="380" spans="1:14" x14ac:dyDescent="0.3">
      <c r="A380" s="13">
        <v>377</v>
      </c>
      <c r="B380" s="27" t="s">
        <v>389</v>
      </c>
      <c r="C380" s="24">
        <v>629220</v>
      </c>
      <c r="D380" s="24">
        <v>152934</v>
      </c>
      <c r="E380" s="24">
        <v>9674</v>
      </c>
      <c r="F380" s="24">
        <f>+'ABRIL ORD'!F380+'1ER AJ TRIM FOFIR 23'!C380</f>
        <v>73217</v>
      </c>
      <c r="G380" s="24">
        <v>19899</v>
      </c>
      <c r="H380" s="24">
        <v>4909</v>
      </c>
      <c r="I380" s="24">
        <v>16375</v>
      </c>
      <c r="J380" s="24">
        <v>1310</v>
      </c>
      <c r="K380" s="24">
        <v>2187</v>
      </c>
      <c r="L380" s="24">
        <v>0</v>
      </c>
      <c r="M380" s="25">
        <v>0</v>
      </c>
      <c r="N380" s="8">
        <f t="shared" si="5"/>
        <v>909725</v>
      </c>
    </row>
    <row r="381" spans="1:14" x14ac:dyDescent="0.3">
      <c r="A381" s="13">
        <v>378</v>
      </c>
      <c r="B381" s="27" t="s">
        <v>390</v>
      </c>
      <c r="C381" s="24">
        <v>216746</v>
      </c>
      <c r="D381" s="24">
        <v>158513</v>
      </c>
      <c r="E381" s="24">
        <v>3363</v>
      </c>
      <c r="F381" s="24">
        <f>+'ABRIL ORD'!F381+'1ER AJ TRIM FOFIR 23'!C381</f>
        <v>22567</v>
      </c>
      <c r="G381" s="24">
        <v>6874</v>
      </c>
      <c r="H381" s="24">
        <v>1549</v>
      </c>
      <c r="I381" s="24">
        <v>5093</v>
      </c>
      <c r="J381" s="24">
        <v>516</v>
      </c>
      <c r="K381" s="24">
        <v>612</v>
      </c>
      <c r="L381" s="24">
        <v>0</v>
      </c>
      <c r="M381" s="25">
        <v>0</v>
      </c>
      <c r="N381" s="8">
        <f t="shared" si="5"/>
        <v>415833</v>
      </c>
    </row>
    <row r="382" spans="1:14" x14ac:dyDescent="0.3">
      <c r="A382" s="13">
        <v>379</v>
      </c>
      <c r="B382" s="27" t="s">
        <v>391</v>
      </c>
      <c r="C382" s="24">
        <v>244514</v>
      </c>
      <c r="D382" s="24">
        <v>47183</v>
      </c>
      <c r="E382" s="24">
        <v>3940</v>
      </c>
      <c r="F382" s="24">
        <f>+'ABRIL ORD'!F382+'1ER AJ TRIM FOFIR 23'!C382</f>
        <v>30787</v>
      </c>
      <c r="G382" s="24">
        <v>5449</v>
      </c>
      <c r="H382" s="24">
        <v>2022</v>
      </c>
      <c r="I382" s="24">
        <v>5772</v>
      </c>
      <c r="J382" s="24">
        <v>493</v>
      </c>
      <c r="K382" s="24">
        <v>948</v>
      </c>
      <c r="L382" s="24">
        <v>11932</v>
      </c>
      <c r="M382" s="25">
        <v>0</v>
      </c>
      <c r="N382" s="8">
        <f t="shared" si="5"/>
        <v>353040</v>
      </c>
    </row>
    <row r="383" spans="1:14" x14ac:dyDescent="0.3">
      <c r="A383" s="13">
        <v>380</v>
      </c>
      <c r="B383" s="27" t="s">
        <v>392</v>
      </c>
      <c r="C383" s="24">
        <v>154108</v>
      </c>
      <c r="D383" s="24">
        <v>59497</v>
      </c>
      <c r="E383" s="24">
        <v>2499</v>
      </c>
      <c r="F383" s="24">
        <f>+'ABRIL ORD'!F383+'1ER AJ TRIM FOFIR 23'!C383</f>
        <v>17196</v>
      </c>
      <c r="G383" s="24">
        <v>4172</v>
      </c>
      <c r="H383" s="24">
        <v>1157</v>
      </c>
      <c r="I383" s="24">
        <v>3493</v>
      </c>
      <c r="J383" s="24">
        <v>359</v>
      </c>
      <c r="K383" s="24">
        <v>482</v>
      </c>
      <c r="L383" s="24">
        <v>0</v>
      </c>
      <c r="M383" s="25">
        <v>0</v>
      </c>
      <c r="N383" s="8">
        <f t="shared" si="5"/>
        <v>242963</v>
      </c>
    </row>
    <row r="384" spans="1:14" x14ac:dyDescent="0.3">
      <c r="A384" s="13">
        <v>381</v>
      </c>
      <c r="B384" s="27" t="s">
        <v>393</v>
      </c>
      <c r="C384" s="24">
        <v>174978</v>
      </c>
      <c r="D384" s="24">
        <v>147805</v>
      </c>
      <c r="E384" s="24">
        <v>2658</v>
      </c>
      <c r="F384" s="24">
        <f>+'ABRIL ORD'!F384+'1ER AJ TRIM FOFIR 23'!C384</f>
        <v>17682</v>
      </c>
      <c r="G384" s="24">
        <v>5480</v>
      </c>
      <c r="H384" s="24">
        <v>1223</v>
      </c>
      <c r="I384" s="24">
        <v>3978</v>
      </c>
      <c r="J384" s="24">
        <v>408</v>
      </c>
      <c r="K384" s="24">
        <v>471</v>
      </c>
      <c r="L384" s="24">
        <v>0</v>
      </c>
      <c r="M384" s="25">
        <v>0</v>
      </c>
      <c r="N384" s="8">
        <f t="shared" si="5"/>
        <v>354683</v>
      </c>
    </row>
    <row r="385" spans="1:14" x14ac:dyDescent="0.3">
      <c r="A385" s="13">
        <v>382</v>
      </c>
      <c r="B385" s="27" t="s">
        <v>394</v>
      </c>
      <c r="C385" s="24">
        <v>123402</v>
      </c>
      <c r="D385" s="24">
        <v>68172</v>
      </c>
      <c r="E385" s="24">
        <v>2057</v>
      </c>
      <c r="F385" s="24">
        <f>+'ABRIL ORD'!F385+'1ER AJ TRIM FOFIR 23'!C385</f>
        <v>10490</v>
      </c>
      <c r="G385" s="24">
        <v>2188</v>
      </c>
      <c r="H385" s="24">
        <v>749</v>
      </c>
      <c r="I385" s="24">
        <v>1659</v>
      </c>
      <c r="J385" s="24">
        <v>360</v>
      </c>
      <c r="K385" s="24">
        <v>206</v>
      </c>
      <c r="L385" s="24">
        <v>0</v>
      </c>
      <c r="M385" s="25">
        <v>0</v>
      </c>
      <c r="N385" s="8">
        <f t="shared" si="5"/>
        <v>209283</v>
      </c>
    </row>
    <row r="386" spans="1:14" x14ac:dyDescent="0.3">
      <c r="A386" s="13">
        <v>383</v>
      </c>
      <c r="B386" s="27" t="s">
        <v>395</v>
      </c>
      <c r="C386" s="24">
        <v>90136</v>
      </c>
      <c r="D386" s="24">
        <v>41016</v>
      </c>
      <c r="E386" s="24">
        <v>1502</v>
      </c>
      <c r="F386" s="24">
        <f>+'ABRIL ORD'!F386+'1ER AJ TRIM FOFIR 23'!C386</f>
        <v>7665</v>
      </c>
      <c r="G386" s="24">
        <v>1104</v>
      </c>
      <c r="H386" s="24">
        <v>552</v>
      </c>
      <c r="I386" s="24">
        <v>1018</v>
      </c>
      <c r="J386" s="24">
        <v>323</v>
      </c>
      <c r="K386" s="24">
        <v>153</v>
      </c>
      <c r="L386" s="24">
        <v>0</v>
      </c>
      <c r="M386" s="25">
        <v>0</v>
      </c>
      <c r="N386" s="8">
        <f t="shared" si="5"/>
        <v>143469</v>
      </c>
    </row>
    <row r="387" spans="1:14" x14ac:dyDescent="0.3">
      <c r="A387" s="13">
        <v>384</v>
      </c>
      <c r="B387" s="27" t="s">
        <v>396</v>
      </c>
      <c r="C387" s="24">
        <v>272062</v>
      </c>
      <c r="D387" s="24">
        <v>104599</v>
      </c>
      <c r="E387" s="24">
        <v>4297</v>
      </c>
      <c r="F387" s="24">
        <f>+'ABRIL ORD'!F387+'1ER AJ TRIM FOFIR 23'!C387</f>
        <v>28785</v>
      </c>
      <c r="G387" s="24">
        <v>8830</v>
      </c>
      <c r="H387" s="24">
        <v>1964</v>
      </c>
      <c r="I387" s="24">
        <v>6548</v>
      </c>
      <c r="J387" s="24">
        <v>650</v>
      </c>
      <c r="K387" s="24">
        <v>784</v>
      </c>
      <c r="L387" s="24">
        <v>25792</v>
      </c>
      <c r="M387" s="25">
        <v>0</v>
      </c>
      <c r="N387" s="8">
        <f t="shared" si="5"/>
        <v>454311</v>
      </c>
    </row>
    <row r="388" spans="1:14" x14ac:dyDescent="0.3">
      <c r="A388" s="13">
        <v>385</v>
      </c>
      <c r="B388" s="27" t="s">
        <v>397</v>
      </c>
      <c r="C388" s="24">
        <v>7872388</v>
      </c>
      <c r="D388" s="24">
        <v>2603437</v>
      </c>
      <c r="E388" s="24">
        <v>109747</v>
      </c>
      <c r="F388" s="24">
        <f>+'ABRIL ORD'!F388+'1ER AJ TRIM FOFIR 23'!C388</f>
        <v>1114969</v>
      </c>
      <c r="G388" s="24">
        <v>188450</v>
      </c>
      <c r="H388" s="24">
        <v>72681</v>
      </c>
      <c r="I388" s="24">
        <v>221278</v>
      </c>
      <c r="J388" s="24">
        <v>11367</v>
      </c>
      <c r="K388" s="24">
        <v>38884</v>
      </c>
      <c r="L388" s="24">
        <v>766580</v>
      </c>
      <c r="M388" s="25">
        <v>0</v>
      </c>
      <c r="N388" s="8">
        <f t="shared" si="5"/>
        <v>12999781</v>
      </c>
    </row>
    <row r="389" spans="1:14" x14ac:dyDescent="0.3">
      <c r="A389" s="13">
        <v>386</v>
      </c>
      <c r="B389" s="27" t="s">
        <v>398</v>
      </c>
      <c r="C389" s="24">
        <v>1295796</v>
      </c>
      <c r="D389" s="24">
        <v>179381</v>
      </c>
      <c r="E389" s="24">
        <v>17615</v>
      </c>
      <c r="F389" s="24">
        <f>+'ABRIL ORD'!F389+'1ER AJ TRIM FOFIR 23'!C389</f>
        <v>128958</v>
      </c>
      <c r="G389" s="24">
        <v>34733</v>
      </c>
      <c r="H389" s="24">
        <v>9054</v>
      </c>
      <c r="I389" s="24">
        <v>27814</v>
      </c>
      <c r="J389" s="24">
        <v>2678</v>
      </c>
      <c r="K389" s="24">
        <v>3589</v>
      </c>
      <c r="L389" s="24">
        <v>0</v>
      </c>
      <c r="M389" s="25">
        <v>0</v>
      </c>
      <c r="N389" s="8">
        <f t="shared" ref="N389:N452" si="6">SUM(C389:M389)</f>
        <v>1699618</v>
      </c>
    </row>
    <row r="390" spans="1:14" x14ac:dyDescent="0.3">
      <c r="A390" s="13">
        <v>387</v>
      </c>
      <c r="B390" s="27" t="s">
        <v>399</v>
      </c>
      <c r="C390" s="24">
        <v>199300</v>
      </c>
      <c r="D390" s="24">
        <v>107308</v>
      </c>
      <c r="E390" s="24">
        <v>2990</v>
      </c>
      <c r="F390" s="24">
        <f>+'ABRIL ORD'!F390+'1ER AJ TRIM FOFIR 23'!C390</f>
        <v>19748</v>
      </c>
      <c r="G390" s="24">
        <v>5379</v>
      </c>
      <c r="H390" s="24">
        <v>1375</v>
      </c>
      <c r="I390" s="24">
        <v>4118</v>
      </c>
      <c r="J390" s="24">
        <v>475</v>
      </c>
      <c r="K390" s="24">
        <v>518</v>
      </c>
      <c r="L390" s="24">
        <v>0</v>
      </c>
      <c r="M390" s="25">
        <v>0</v>
      </c>
      <c r="N390" s="8">
        <f t="shared" si="6"/>
        <v>341211</v>
      </c>
    </row>
    <row r="391" spans="1:14" x14ac:dyDescent="0.3">
      <c r="A391" s="13">
        <v>388</v>
      </c>
      <c r="B391" s="27" t="s">
        <v>400</v>
      </c>
      <c r="C391" s="24">
        <v>196742</v>
      </c>
      <c r="D391" s="24">
        <v>179790</v>
      </c>
      <c r="E391" s="24">
        <v>3203</v>
      </c>
      <c r="F391" s="24">
        <f>+'ABRIL ORD'!F391+'1ER AJ TRIM FOFIR 23'!C391</f>
        <v>18925</v>
      </c>
      <c r="G391" s="24">
        <v>5147</v>
      </c>
      <c r="H391" s="24">
        <v>1314</v>
      </c>
      <c r="I391" s="24">
        <v>3819</v>
      </c>
      <c r="J391" s="24">
        <v>521</v>
      </c>
      <c r="K391" s="24">
        <v>455</v>
      </c>
      <c r="L391" s="24">
        <v>12019</v>
      </c>
      <c r="M391" s="25">
        <v>0</v>
      </c>
      <c r="N391" s="8">
        <f t="shared" si="6"/>
        <v>421935</v>
      </c>
    </row>
    <row r="392" spans="1:14" x14ac:dyDescent="0.3">
      <c r="A392" s="13">
        <v>389</v>
      </c>
      <c r="B392" s="27" t="s">
        <v>401</v>
      </c>
      <c r="C392" s="24">
        <v>149484</v>
      </c>
      <c r="D392" s="24">
        <v>86414</v>
      </c>
      <c r="E392" s="24">
        <v>2606</v>
      </c>
      <c r="F392" s="24">
        <f>+'ABRIL ORD'!F392+'1ER AJ TRIM FOFIR 23'!C392</f>
        <v>11955</v>
      </c>
      <c r="G392" s="24">
        <v>1671</v>
      </c>
      <c r="H392" s="24">
        <v>861</v>
      </c>
      <c r="I392" s="24">
        <v>1414</v>
      </c>
      <c r="J392" s="24">
        <v>478</v>
      </c>
      <c r="K392" s="24">
        <v>194</v>
      </c>
      <c r="L392" s="24">
        <v>0</v>
      </c>
      <c r="M392" s="25">
        <v>0</v>
      </c>
      <c r="N392" s="8">
        <f t="shared" si="6"/>
        <v>255077</v>
      </c>
    </row>
    <row r="393" spans="1:14" x14ac:dyDescent="0.3">
      <c r="A393" s="13">
        <v>390</v>
      </c>
      <c r="B393" s="27" t="s">
        <v>402</v>
      </c>
      <c r="C393" s="24">
        <v>3549628</v>
      </c>
      <c r="D393" s="24">
        <v>1264372</v>
      </c>
      <c r="E393" s="24">
        <v>56021</v>
      </c>
      <c r="F393" s="24">
        <f>+'ABRIL ORD'!F393+'1ER AJ TRIM FOFIR 23'!C393</f>
        <v>542946</v>
      </c>
      <c r="G393" s="24">
        <v>95301</v>
      </c>
      <c r="H393" s="24">
        <v>34620</v>
      </c>
      <c r="I393" s="24">
        <v>109050</v>
      </c>
      <c r="J393" s="24">
        <v>5760</v>
      </c>
      <c r="K393" s="24">
        <v>18985</v>
      </c>
      <c r="L393" s="24">
        <v>300369</v>
      </c>
      <c r="M393" s="25">
        <v>0</v>
      </c>
      <c r="N393" s="8">
        <f t="shared" si="6"/>
        <v>5977052</v>
      </c>
    </row>
    <row r="394" spans="1:14" x14ac:dyDescent="0.3">
      <c r="A394" s="13">
        <v>391</v>
      </c>
      <c r="B394" s="27" t="s">
        <v>403</v>
      </c>
      <c r="C394" s="24">
        <v>234296</v>
      </c>
      <c r="D394" s="24">
        <v>144736</v>
      </c>
      <c r="E394" s="24">
        <v>3769</v>
      </c>
      <c r="F394" s="24">
        <f>+'ABRIL ORD'!F394+'1ER AJ TRIM FOFIR 23'!C394</f>
        <v>22824</v>
      </c>
      <c r="G394" s="24">
        <v>6122</v>
      </c>
      <c r="H394" s="24">
        <v>1584</v>
      </c>
      <c r="I394" s="24">
        <v>4646</v>
      </c>
      <c r="J394" s="24">
        <v>611</v>
      </c>
      <c r="K394" s="24">
        <v>562</v>
      </c>
      <c r="L394" s="24">
        <v>0</v>
      </c>
      <c r="M394" s="25">
        <v>0</v>
      </c>
      <c r="N394" s="8">
        <f t="shared" si="6"/>
        <v>419150</v>
      </c>
    </row>
    <row r="395" spans="1:14" x14ac:dyDescent="0.3">
      <c r="A395" s="13">
        <v>392</v>
      </c>
      <c r="B395" s="27" t="s">
        <v>404</v>
      </c>
      <c r="C395" s="24">
        <v>406678</v>
      </c>
      <c r="D395" s="24">
        <v>161463</v>
      </c>
      <c r="E395" s="24">
        <v>6303</v>
      </c>
      <c r="F395" s="24">
        <f>+'ABRIL ORD'!F395+'1ER AJ TRIM FOFIR 23'!C395</f>
        <v>42248</v>
      </c>
      <c r="G395" s="24">
        <v>12250</v>
      </c>
      <c r="H395" s="24">
        <v>2902</v>
      </c>
      <c r="I395" s="24">
        <v>9347</v>
      </c>
      <c r="J395" s="24">
        <v>982</v>
      </c>
      <c r="K395" s="24">
        <v>1143</v>
      </c>
      <c r="L395" s="24">
        <v>40950</v>
      </c>
      <c r="M395" s="25">
        <v>0</v>
      </c>
      <c r="N395" s="8">
        <f t="shared" si="6"/>
        <v>684266</v>
      </c>
    </row>
    <row r="396" spans="1:14" x14ac:dyDescent="0.3">
      <c r="A396" s="13">
        <v>393</v>
      </c>
      <c r="B396" s="27" t="s">
        <v>405</v>
      </c>
      <c r="C396" s="24">
        <v>261454</v>
      </c>
      <c r="D396" s="24">
        <v>130169</v>
      </c>
      <c r="E396" s="24">
        <v>4065</v>
      </c>
      <c r="F396" s="24">
        <f>+'ABRIL ORD'!F396+'1ER AJ TRIM FOFIR 23'!C396</f>
        <v>27768</v>
      </c>
      <c r="G396" s="24">
        <v>7710</v>
      </c>
      <c r="H396" s="24">
        <v>1896</v>
      </c>
      <c r="I396" s="24">
        <v>6003</v>
      </c>
      <c r="J396" s="24">
        <v>603</v>
      </c>
      <c r="K396" s="24">
        <v>764</v>
      </c>
      <c r="L396" s="24">
        <v>14381</v>
      </c>
      <c r="M396" s="25">
        <v>0</v>
      </c>
      <c r="N396" s="8">
        <f t="shared" si="6"/>
        <v>454813</v>
      </c>
    </row>
    <row r="397" spans="1:14" x14ac:dyDescent="0.3">
      <c r="A397" s="13">
        <v>394</v>
      </c>
      <c r="B397" s="27" t="s">
        <v>406</v>
      </c>
      <c r="C397" s="24">
        <v>175472</v>
      </c>
      <c r="D397" s="24">
        <v>38964</v>
      </c>
      <c r="E397" s="24">
        <v>2798</v>
      </c>
      <c r="F397" s="24">
        <f>+'ABRIL ORD'!F397+'1ER AJ TRIM FOFIR 23'!C397</f>
        <v>18515</v>
      </c>
      <c r="G397" s="24">
        <v>5158</v>
      </c>
      <c r="H397" s="24">
        <v>1264</v>
      </c>
      <c r="I397" s="24">
        <v>3978</v>
      </c>
      <c r="J397" s="24">
        <v>436</v>
      </c>
      <c r="K397" s="24">
        <v>500</v>
      </c>
      <c r="L397" s="24">
        <v>0</v>
      </c>
      <c r="M397" s="25">
        <v>0</v>
      </c>
      <c r="N397" s="8">
        <f t="shared" si="6"/>
        <v>247085</v>
      </c>
    </row>
    <row r="398" spans="1:14" x14ac:dyDescent="0.3">
      <c r="A398" s="13">
        <v>395</v>
      </c>
      <c r="B398" s="27" t="s">
        <v>407</v>
      </c>
      <c r="C398" s="24">
        <v>165678</v>
      </c>
      <c r="D398" s="24">
        <v>58208</v>
      </c>
      <c r="E398" s="24">
        <v>2769</v>
      </c>
      <c r="F398" s="24">
        <f>+'ABRIL ORD'!F398+'1ER AJ TRIM FOFIR 23'!C398</f>
        <v>13759</v>
      </c>
      <c r="G398" s="24">
        <v>2951</v>
      </c>
      <c r="H398" s="24">
        <v>988</v>
      </c>
      <c r="I398" s="24">
        <v>2194</v>
      </c>
      <c r="J398" s="24">
        <v>500</v>
      </c>
      <c r="K398" s="24">
        <v>258</v>
      </c>
      <c r="L398" s="24">
        <v>0</v>
      </c>
      <c r="M398" s="25">
        <v>0</v>
      </c>
      <c r="N398" s="8">
        <f t="shared" si="6"/>
        <v>247305</v>
      </c>
    </row>
    <row r="399" spans="1:14" x14ac:dyDescent="0.3">
      <c r="A399" s="13">
        <v>396</v>
      </c>
      <c r="B399" s="27" t="s">
        <v>408</v>
      </c>
      <c r="C399" s="24">
        <v>233386</v>
      </c>
      <c r="D399" s="24">
        <v>62876</v>
      </c>
      <c r="E399" s="24">
        <v>3792</v>
      </c>
      <c r="F399" s="24">
        <f>+'ABRIL ORD'!F399+'1ER AJ TRIM FOFIR 23'!C399</f>
        <v>22623</v>
      </c>
      <c r="G399" s="24">
        <v>5883</v>
      </c>
      <c r="H399" s="24">
        <v>1570</v>
      </c>
      <c r="I399" s="24">
        <v>4513</v>
      </c>
      <c r="J399" s="24">
        <v>621</v>
      </c>
      <c r="K399" s="24">
        <v>549</v>
      </c>
      <c r="L399" s="24">
        <v>0</v>
      </c>
      <c r="M399" s="25">
        <v>0</v>
      </c>
      <c r="N399" s="8">
        <f t="shared" si="6"/>
        <v>335813</v>
      </c>
    </row>
    <row r="400" spans="1:14" x14ac:dyDescent="0.3">
      <c r="A400" s="13">
        <v>397</v>
      </c>
      <c r="B400" s="27" t="s">
        <v>409</v>
      </c>
      <c r="C400" s="24">
        <v>2976852</v>
      </c>
      <c r="D400" s="24">
        <v>1298152</v>
      </c>
      <c r="E400" s="24">
        <v>41983</v>
      </c>
      <c r="F400" s="24">
        <f>+'ABRIL ORD'!F400+'1ER AJ TRIM FOFIR 23'!C400</f>
        <v>373487</v>
      </c>
      <c r="G400" s="24">
        <v>74791</v>
      </c>
      <c r="H400" s="24">
        <v>24909</v>
      </c>
      <c r="I400" s="24">
        <v>75699</v>
      </c>
      <c r="J400" s="24">
        <v>5224</v>
      </c>
      <c r="K400" s="24">
        <v>12141</v>
      </c>
      <c r="L400" s="24">
        <v>255087</v>
      </c>
      <c r="M400" s="25">
        <v>0</v>
      </c>
      <c r="N400" s="8">
        <f t="shared" si="6"/>
        <v>5138325</v>
      </c>
    </row>
    <row r="401" spans="1:14" x14ac:dyDescent="0.3">
      <c r="A401" s="13">
        <v>398</v>
      </c>
      <c r="B401" s="27" t="s">
        <v>410</v>
      </c>
      <c r="C401" s="24">
        <v>354612</v>
      </c>
      <c r="D401" s="24">
        <v>199676</v>
      </c>
      <c r="E401" s="24">
        <v>5247</v>
      </c>
      <c r="F401" s="24">
        <f>+'ABRIL ORD'!F401+'1ER AJ TRIM FOFIR 23'!C401</f>
        <v>37482</v>
      </c>
      <c r="G401" s="24">
        <v>9029</v>
      </c>
      <c r="H401" s="24">
        <v>2574</v>
      </c>
      <c r="I401" s="24">
        <v>7606</v>
      </c>
      <c r="J401" s="24">
        <v>765</v>
      </c>
      <c r="K401" s="24">
        <v>1050</v>
      </c>
      <c r="L401" s="24">
        <v>0</v>
      </c>
      <c r="M401" s="25">
        <v>0</v>
      </c>
      <c r="N401" s="8">
        <f t="shared" si="6"/>
        <v>618041</v>
      </c>
    </row>
    <row r="402" spans="1:14" x14ac:dyDescent="0.3">
      <c r="A402" s="13">
        <v>399</v>
      </c>
      <c r="B402" s="27" t="s">
        <v>411</v>
      </c>
      <c r="C402" s="24">
        <v>2293940</v>
      </c>
      <c r="D402" s="24">
        <v>1034191</v>
      </c>
      <c r="E402" s="24">
        <v>32884</v>
      </c>
      <c r="F402" s="24">
        <f>+'ABRIL ORD'!F402+'1ER AJ TRIM FOFIR 23'!C402</f>
        <v>344998</v>
      </c>
      <c r="G402" s="24">
        <v>78470</v>
      </c>
      <c r="H402" s="24">
        <v>22177</v>
      </c>
      <c r="I402" s="24">
        <v>77730</v>
      </c>
      <c r="J402" s="24">
        <v>2508</v>
      </c>
      <c r="K402" s="24">
        <v>12322</v>
      </c>
      <c r="L402" s="24">
        <v>0</v>
      </c>
      <c r="M402" s="25">
        <v>0</v>
      </c>
      <c r="N402" s="8">
        <f t="shared" si="6"/>
        <v>3899220</v>
      </c>
    </row>
    <row r="403" spans="1:14" x14ac:dyDescent="0.3">
      <c r="A403" s="13">
        <v>400</v>
      </c>
      <c r="B403" s="27" t="s">
        <v>412</v>
      </c>
      <c r="C403" s="24">
        <v>195234</v>
      </c>
      <c r="D403" s="24">
        <v>81214</v>
      </c>
      <c r="E403" s="24">
        <v>2729</v>
      </c>
      <c r="F403" s="24">
        <f>+'ABRIL ORD'!F403+'1ER AJ TRIM FOFIR 23'!C403</f>
        <v>18048</v>
      </c>
      <c r="G403" s="24">
        <v>3179</v>
      </c>
      <c r="H403" s="24">
        <v>1284</v>
      </c>
      <c r="I403" s="24">
        <v>2990</v>
      </c>
      <c r="J403" s="24">
        <v>417</v>
      </c>
      <c r="K403" s="24">
        <v>454</v>
      </c>
      <c r="L403" s="24">
        <v>0</v>
      </c>
      <c r="M403" s="25">
        <v>0</v>
      </c>
      <c r="N403" s="8">
        <f t="shared" si="6"/>
        <v>305549</v>
      </c>
    </row>
    <row r="404" spans="1:14" x14ac:dyDescent="0.3">
      <c r="A404" s="13">
        <v>401</v>
      </c>
      <c r="B404" s="27" t="s">
        <v>413</v>
      </c>
      <c r="C404" s="24">
        <v>2783864</v>
      </c>
      <c r="D404" s="24">
        <v>899594</v>
      </c>
      <c r="E404" s="24">
        <v>41361</v>
      </c>
      <c r="F404" s="24">
        <f>+'ABRIL ORD'!F404+'1ER AJ TRIM FOFIR 23'!C404</f>
        <v>478337</v>
      </c>
      <c r="G404" s="24">
        <v>50283</v>
      </c>
      <c r="H404" s="24">
        <v>30102</v>
      </c>
      <c r="I404" s="24">
        <v>87246</v>
      </c>
      <c r="J404" s="24">
        <v>2592</v>
      </c>
      <c r="K404" s="24">
        <v>17853</v>
      </c>
      <c r="L404" s="24">
        <v>0</v>
      </c>
      <c r="M404" s="25">
        <v>0</v>
      </c>
      <c r="N404" s="8">
        <f t="shared" si="6"/>
        <v>4391232</v>
      </c>
    </row>
    <row r="405" spans="1:14" x14ac:dyDescent="0.3">
      <c r="A405" s="13">
        <v>402</v>
      </c>
      <c r="B405" s="27" t="s">
        <v>414</v>
      </c>
      <c r="C405" s="24">
        <v>105406</v>
      </c>
      <c r="D405" s="24">
        <v>40671</v>
      </c>
      <c r="E405" s="24">
        <v>1775</v>
      </c>
      <c r="F405" s="24">
        <f>+'ABRIL ORD'!F405+'1ER AJ TRIM FOFIR 23'!C405</f>
        <v>8875</v>
      </c>
      <c r="G405" s="24">
        <v>1969</v>
      </c>
      <c r="H405" s="24">
        <v>634</v>
      </c>
      <c r="I405" s="24">
        <v>1438</v>
      </c>
      <c r="J405" s="24">
        <v>316</v>
      </c>
      <c r="K405" s="24">
        <v>169</v>
      </c>
      <c r="L405" s="24">
        <v>0</v>
      </c>
      <c r="M405" s="25">
        <v>0</v>
      </c>
      <c r="N405" s="8">
        <f t="shared" si="6"/>
        <v>161253</v>
      </c>
    </row>
    <row r="406" spans="1:14" x14ac:dyDescent="0.3">
      <c r="A406" s="13">
        <v>403</v>
      </c>
      <c r="B406" s="27" t="s">
        <v>415</v>
      </c>
      <c r="C406" s="24">
        <v>333700</v>
      </c>
      <c r="D406" s="24">
        <v>166863</v>
      </c>
      <c r="E406" s="24">
        <v>4975</v>
      </c>
      <c r="F406" s="24">
        <f>+'ABRIL ORD'!F406+'1ER AJ TRIM FOFIR 23'!C406</f>
        <v>49426</v>
      </c>
      <c r="G406" s="24">
        <v>7029</v>
      </c>
      <c r="H406" s="24">
        <v>3174</v>
      </c>
      <c r="I406" s="24">
        <v>9276</v>
      </c>
      <c r="J406" s="24">
        <v>441</v>
      </c>
      <c r="K406" s="24">
        <v>1722</v>
      </c>
      <c r="L406" s="24">
        <v>0</v>
      </c>
      <c r="M406" s="25">
        <v>0</v>
      </c>
      <c r="N406" s="8">
        <f t="shared" si="6"/>
        <v>576606</v>
      </c>
    </row>
    <row r="407" spans="1:14" x14ac:dyDescent="0.3">
      <c r="A407" s="13">
        <v>404</v>
      </c>
      <c r="B407" s="27" t="s">
        <v>416</v>
      </c>
      <c r="C407" s="24">
        <v>127436</v>
      </c>
      <c r="D407" s="24">
        <v>65729</v>
      </c>
      <c r="E407" s="24">
        <v>2018</v>
      </c>
      <c r="F407" s="24">
        <f>+'ABRIL ORD'!F407+'1ER AJ TRIM FOFIR 23'!C407</f>
        <v>13631</v>
      </c>
      <c r="G407" s="24">
        <v>1423</v>
      </c>
      <c r="H407" s="24">
        <v>926</v>
      </c>
      <c r="I407" s="24">
        <v>1951</v>
      </c>
      <c r="J407" s="24">
        <v>299</v>
      </c>
      <c r="K407" s="24">
        <v>368</v>
      </c>
      <c r="L407" s="24">
        <v>0</v>
      </c>
      <c r="M407" s="25">
        <v>0</v>
      </c>
      <c r="N407" s="8">
        <f t="shared" si="6"/>
        <v>213781</v>
      </c>
    </row>
    <row r="408" spans="1:14" x14ac:dyDescent="0.3">
      <c r="A408" s="13">
        <v>405</v>
      </c>
      <c r="B408" s="27" t="s">
        <v>417</v>
      </c>
      <c r="C408" s="24">
        <v>264510</v>
      </c>
      <c r="D408" s="24">
        <v>90561</v>
      </c>
      <c r="E408" s="24">
        <v>3969</v>
      </c>
      <c r="F408" s="24">
        <f>+'ABRIL ORD'!F408+'1ER AJ TRIM FOFIR 23'!C408</f>
        <v>35456</v>
      </c>
      <c r="G408" s="24">
        <v>3370</v>
      </c>
      <c r="H408" s="24">
        <v>2321</v>
      </c>
      <c r="I408" s="24">
        <v>5730</v>
      </c>
      <c r="J408" s="24">
        <v>473</v>
      </c>
      <c r="K408" s="24">
        <v>1164</v>
      </c>
      <c r="L408" s="24">
        <v>0</v>
      </c>
      <c r="M408" s="25">
        <v>0</v>
      </c>
      <c r="N408" s="8">
        <f t="shared" si="6"/>
        <v>407554</v>
      </c>
    </row>
    <row r="409" spans="1:14" x14ac:dyDescent="0.3">
      <c r="A409" s="13">
        <v>406</v>
      </c>
      <c r="B409" s="27" t="s">
        <v>418</v>
      </c>
      <c r="C409" s="24">
        <v>1166412</v>
      </c>
      <c r="D409" s="24">
        <v>253293</v>
      </c>
      <c r="E409" s="24">
        <v>17904</v>
      </c>
      <c r="F409" s="24">
        <f>+'ABRIL ORD'!F409+'1ER AJ TRIM FOFIR 23'!C409</f>
        <v>127292</v>
      </c>
      <c r="G409" s="24">
        <v>38234</v>
      </c>
      <c r="H409" s="24">
        <v>8654</v>
      </c>
      <c r="I409" s="24">
        <v>29747</v>
      </c>
      <c r="J409" s="24">
        <v>2627</v>
      </c>
      <c r="K409" s="24">
        <v>3624</v>
      </c>
      <c r="L409" s="24">
        <v>0</v>
      </c>
      <c r="M409" s="25">
        <v>0</v>
      </c>
      <c r="N409" s="8">
        <f t="shared" si="6"/>
        <v>1647787</v>
      </c>
    </row>
    <row r="410" spans="1:14" x14ac:dyDescent="0.3">
      <c r="A410" s="13">
        <v>407</v>
      </c>
      <c r="B410" s="27" t="s">
        <v>419</v>
      </c>
      <c r="C410" s="24">
        <v>491576</v>
      </c>
      <c r="D410" s="24">
        <v>72076</v>
      </c>
      <c r="E410" s="24">
        <v>7466</v>
      </c>
      <c r="F410" s="24">
        <f>+'ABRIL ORD'!F410+'1ER AJ TRIM FOFIR 23'!C410</f>
        <v>55018</v>
      </c>
      <c r="G410" s="24">
        <v>17521</v>
      </c>
      <c r="H410" s="24">
        <v>3697</v>
      </c>
      <c r="I410" s="24">
        <v>13291</v>
      </c>
      <c r="J410" s="24">
        <v>1041</v>
      </c>
      <c r="K410" s="24">
        <v>1622</v>
      </c>
      <c r="L410" s="24">
        <v>0</v>
      </c>
      <c r="M410" s="25">
        <v>0</v>
      </c>
      <c r="N410" s="8">
        <f t="shared" si="6"/>
        <v>663308</v>
      </c>
    </row>
    <row r="411" spans="1:14" x14ac:dyDescent="0.3">
      <c r="A411" s="13">
        <v>408</v>
      </c>
      <c r="B411" s="27" t="s">
        <v>420</v>
      </c>
      <c r="C411" s="24">
        <v>87478</v>
      </c>
      <c r="D411" s="24">
        <v>57120</v>
      </c>
      <c r="E411" s="24">
        <v>1428</v>
      </c>
      <c r="F411" s="24">
        <f>+'ABRIL ORD'!F411+'1ER AJ TRIM FOFIR 23'!C411</f>
        <v>7482</v>
      </c>
      <c r="G411" s="24">
        <v>927</v>
      </c>
      <c r="H411" s="24">
        <v>534</v>
      </c>
      <c r="I411" s="24">
        <v>936</v>
      </c>
      <c r="J411" s="24">
        <v>250</v>
      </c>
      <c r="K411" s="24">
        <v>150</v>
      </c>
      <c r="L411" s="24">
        <v>0</v>
      </c>
      <c r="M411" s="25">
        <v>0</v>
      </c>
      <c r="N411" s="8">
        <f t="shared" si="6"/>
        <v>156305</v>
      </c>
    </row>
    <row r="412" spans="1:14" x14ac:dyDescent="0.3">
      <c r="A412" s="13">
        <v>409</v>
      </c>
      <c r="B412" s="27" t="s">
        <v>421</v>
      </c>
      <c r="C412" s="24">
        <v>853478</v>
      </c>
      <c r="D412" s="24">
        <v>282151</v>
      </c>
      <c r="E412" s="24">
        <v>12497</v>
      </c>
      <c r="F412" s="24">
        <f>+'ABRIL ORD'!F412+'1ER AJ TRIM FOFIR 23'!C412</f>
        <v>122953</v>
      </c>
      <c r="G412" s="24">
        <v>16911</v>
      </c>
      <c r="H412" s="24">
        <v>7957</v>
      </c>
      <c r="I412" s="24">
        <v>22654</v>
      </c>
      <c r="J412" s="24">
        <v>1260</v>
      </c>
      <c r="K412" s="24">
        <v>4250</v>
      </c>
      <c r="L412" s="24">
        <v>0</v>
      </c>
      <c r="M412" s="25">
        <v>0</v>
      </c>
      <c r="N412" s="8">
        <f t="shared" si="6"/>
        <v>1324111</v>
      </c>
    </row>
    <row r="413" spans="1:14" x14ac:dyDescent="0.3">
      <c r="A413" s="13">
        <v>410</v>
      </c>
      <c r="B413" s="27" t="s">
        <v>422</v>
      </c>
      <c r="C413" s="24">
        <v>231124</v>
      </c>
      <c r="D413" s="24">
        <v>89883</v>
      </c>
      <c r="E413" s="24">
        <v>3759</v>
      </c>
      <c r="F413" s="24">
        <f>+'ABRIL ORD'!F413+'1ER AJ TRIM FOFIR 23'!C413</f>
        <v>22504</v>
      </c>
      <c r="G413" s="24">
        <v>6335</v>
      </c>
      <c r="H413" s="24">
        <v>1565</v>
      </c>
      <c r="I413" s="24">
        <v>4645</v>
      </c>
      <c r="J413" s="24">
        <v>667</v>
      </c>
      <c r="K413" s="24">
        <v>552</v>
      </c>
      <c r="L413" s="24">
        <v>0</v>
      </c>
      <c r="M413" s="25">
        <v>0</v>
      </c>
      <c r="N413" s="8">
        <f t="shared" si="6"/>
        <v>361034</v>
      </c>
    </row>
    <row r="414" spans="1:14" x14ac:dyDescent="0.3">
      <c r="A414" s="13">
        <v>411</v>
      </c>
      <c r="B414" s="27" t="s">
        <v>423</v>
      </c>
      <c r="C414" s="24">
        <v>99008</v>
      </c>
      <c r="D414" s="24">
        <v>57927</v>
      </c>
      <c r="E414" s="24">
        <v>1682</v>
      </c>
      <c r="F414" s="24">
        <f>+'ABRIL ORD'!F414+'1ER AJ TRIM FOFIR 23'!C414</f>
        <v>8191</v>
      </c>
      <c r="G414" s="24">
        <v>1696</v>
      </c>
      <c r="H414" s="24">
        <v>586</v>
      </c>
      <c r="I414" s="24">
        <v>1243</v>
      </c>
      <c r="J414" s="24">
        <v>300</v>
      </c>
      <c r="K414" s="24">
        <v>149</v>
      </c>
      <c r="L414" s="24">
        <v>0</v>
      </c>
      <c r="M414" s="25">
        <v>0</v>
      </c>
      <c r="N414" s="8">
        <f t="shared" si="6"/>
        <v>170782</v>
      </c>
    </row>
    <row r="415" spans="1:14" x14ac:dyDescent="0.3">
      <c r="A415" s="13">
        <v>412</v>
      </c>
      <c r="B415" s="27" t="s">
        <v>424</v>
      </c>
      <c r="C415" s="24">
        <v>306258</v>
      </c>
      <c r="D415" s="24">
        <v>78334</v>
      </c>
      <c r="E415" s="24">
        <v>4135</v>
      </c>
      <c r="F415" s="24">
        <f>+'ABRIL ORD'!F415+'1ER AJ TRIM FOFIR 23'!C415</f>
        <v>28344</v>
      </c>
      <c r="G415" s="24">
        <v>5842</v>
      </c>
      <c r="H415" s="24">
        <v>2021</v>
      </c>
      <c r="I415" s="24">
        <v>5128</v>
      </c>
      <c r="J415" s="24">
        <v>604</v>
      </c>
      <c r="K415" s="24">
        <v>731</v>
      </c>
      <c r="L415" s="24">
        <v>0</v>
      </c>
      <c r="M415" s="25">
        <v>0</v>
      </c>
      <c r="N415" s="8">
        <f t="shared" si="6"/>
        <v>431397</v>
      </c>
    </row>
    <row r="416" spans="1:14" x14ac:dyDescent="0.3">
      <c r="A416" s="13">
        <v>413</v>
      </c>
      <c r="B416" s="27" t="s">
        <v>425</v>
      </c>
      <c r="C416" s="24">
        <v>14850694</v>
      </c>
      <c r="D416" s="24">
        <v>3241739</v>
      </c>
      <c r="E416" s="24">
        <v>217113</v>
      </c>
      <c r="F416" s="24">
        <f>+'ABRIL ORD'!F416+'1ER AJ TRIM FOFIR 23'!C416</f>
        <v>2385972</v>
      </c>
      <c r="G416" s="24">
        <v>95132</v>
      </c>
      <c r="H416" s="24">
        <v>151783</v>
      </c>
      <c r="I416" s="24">
        <v>363896</v>
      </c>
      <c r="J416" s="24">
        <v>18447</v>
      </c>
      <c r="K416" s="24">
        <v>86911</v>
      </c>
      <c r="L416" s="24">
        <v>2514515</v>
      </c>
      <c r="M416" s="25">
        <v>0</v>
      </c>
      <c r="N416" s="8">
        <f t="shared" si="6"/>
        <v>23926202</v>
      </c>
    </row>
    <row r="417" spans="1:14" x14ac:dyDescent="0.3">
      <c r="A417" s="13">
        <v>414</v>
      </c>
      <c r="B417" s="27" t="s">
        <v>426</v>
      </c>
      <c r="C417" s="24">
        <v>596024</v>
      </c>
      <c r="D417" s="24">
        <v>292390</v>
      </c>
      <c r="E417" s="24">
        <v>8829</v>
      </c>
      <c r="F417" s="24">
        <f>+'ABRIL ORD'!F417+'1ER AJ TRIM FOFIR 23'!C417</f>
        <v>66031</v>
      </c>
      <c r="G417" s="24">
        <v>22232</v>
      </c>
      <c r="H417" s="24">
        <v>4491</v>
      </c>
      <c r="I417" s="24">
        <v>16311</v>
      </c>
      <c r="J417" s="24">
        <v>1272</v>
      </c>
      <c r="K417" s="24">
        <v>1942</v>
      </c>
      <c r="L417" s="24">
        <v>0</v>
      </c>
      <c r="M417" s="25">
        <v>0</v>
      </c>
      <c r="N417" s="8">
        <f t="shared" si="6"/>
        <v>1009522</v>
      </c>
    </row>
    <row r="418" spans="1:14" x14ac:dyDescent="0.3">
      <c r="A418" s="13">
        <v>415</v>
      </c>
      <c r="B418" s="27" t="s">
        <v>427</v>
      </c>
      <c r="C418" s="24">
        <v>278212</v>
      </c>
      <c r="D418" s="24">
        <v>53954</v>
      </c>
      <c r="E418" s="24">
        <v>4355</v>
      </c>
      <c r="F418" s="24">
        <f>+'ABRIL ORD'!F418+'1ER AJ TRIM FOFIR 23'!C418</f>
        <v>29745</v>
      </c>
      <c r="G418" s="24">
        <v>9038</v>
      </c>
      <c r="H418" s="24">
        <v>2026</v>
      </c>
      <c r="I418" s="24">
        <v>6753</v>
      </c>
      <c r="J418" s="24">
        <v>653</v>
      </c>
      <c r="K418" s="24">
        <v>823</v>
      </c>
      <c r="L418" s="24">
        <v>0</v>
      </c>
      <c r="M418" s="25">
        <v>0</v>
      </c>
      <c r="N418" s="8">
        <f t="shared" si="6"/>
        <v>385559</v>
      </c>
    </row>
    <row r="419" spans="1:14" x14ac:dyDescent="0.3">
      <c r="A419" s="13">
        <v>416</v>
      </c>
      <c r="B419" s="27" t="s">
        <v>428</v>
      </c>
      <c r="C419" s="24">
        <v>100076</v>
      </c>
      <c r="D419" s="24">
        <v>58740</v>
      </c>
      <c r="E419" s="24">
        <v>1738</v>
      </c>
      <c r="F419" s="24">
        <f>+'ABRIL ORD'!F419+'1ER AJ TRIM FOFIR 23'!C419</f>
        <v>7523</v>
      </c>
      <c r="G419" s="24">
        <v>849</v>
      </c>
      <c r="H419" s="24">
        <v>551</v>
      </c>
      <c r="I419" s="24">
        <v>742</v>
      </c>
      <c r="J419" s="24">
        <v>326</v>
      </c>
      <c r="K419" s="24">
        <v>105</v>
      </c>
      <c r="L419" s="24">
        <v>0</v>
      </c>
      <c r="M419" s="25">
        <v>0</v>
      </c>
      <c r="N419" s="8">
        <f t="shared" si="6"/>
        <v>170650</v>
      </c>
    </row>
    <row r="420" spans="1:14" x14ac:dyDescent="0.3">
      <c r="A420" s="13">
        <v>417</v>
      </c>
      <c r="B420" s="27" t="s">
        <v>429</v>
      </c>
      <c r="C420" s="24">
        <v>599432</v>
      </c>
      <c r="D420" s="24">
        <v>482560</v>
      </c>
      <c r="E420" s="24">
        <v>9121</v>
      </c>
      <c r="F420" s="24">
        <f>+'ABRIL ORD'!F420+'1ER AJ TRIM FOFIR 23'!C420</f>
        <v>66913</v>
      </c>
      <c r="G420" s="24">
        <v>17865</v>
      </c>
      <c r="H420" s="24">
        <v>4535</v>
      </c>
      <c r="I420" s="24">
        <v>14580</v>
      </c>
      <c r="J420" s="24">
        <v>1343</v>
      </c>
      <c r="K420" s="24">
        <v>1946</v>
      </c>
      <c r="L420" s="24">
        <v>0</v>
      </c>
      <c r="M420" s="25">
        <v>9439</v>
      </c>
      <c r="N420" s="8">
        <f t="shared" si="6"/>
        <v>1207734</v>
      </c>
    </row>
    <row r="421" spans="1:14" x14ac:dyDescent="0.3">
      <c r="A421" s="13">
        <v>418</v>
      </c>
      <c r="B421" s="27" t="s">
        <v>430</v>
      </c>
      <c r="C421" s="24">
        <v>604182</v>
      </c>
      <c r="D421" s="24">
        <v>121874</v>
      </c>
      <c r="E421" s="24">
        <v>9170</v>
      </c>
      <c r="F421" s="24">
        <f>+'ABRIL ORD'!F421+'1ER AJ TRIM FOFIR 23'!C421</f>
        <v>73083</v>
      </c>
      <c r="G421" s="24">
        <v>21891</v>
      </c>
      <c r="H421" s="24">
        <v>4914</v>
      </c>
      <c r="I421" s="24">
        <v>17413</v>
      </c>
      <c r="J421" s="24">
        <v>1632</v>
      </c>
      <c r="K421" s="24">
        <v>2290</v>
      </c>
      <c r="L421" s="24">
        <v>0</v>
      </c>
      <c r="M421" s="25">
        <v>0</v>
      </c>
      <c r="N421" s="8">
        <f t="shared" si="6"/>
        <v>856449</v>
      </c>
    </row>
    <row r="422" spans="1:14" x14ac:dyDescent="0.3">
      <c r="A422" s="13">
        <v>419</v>
      </c>
      <c r="B422" s="27" t="s">
        <v>431</v>
      </c>
      <c r="C422" s="24">
        <v>99416</v>
      </c>
      <c r="D422" s="24">
        <v>64577</v>
      </c>
      <c r="E422" s="24">
        <v>1670</v>
      </c>
      <c r="F422" s="24">
        <f>+'ABRIL ORD'!F422+'1ER AJ TRIM FOFIR 23'!C422</f>
        <v>8650</v>
      </c>
      <c r="G422" s="24">
        <v>1107</v>
      </c>
      <c r="H422" s="24">
        <v>614</v>
      </c>
      <c r="I422" s="24">
        <v>1095</v>
      </c>
      <c r="J422" s="24">
        <v>299</v>
      </c>
      <c r="K422" s="24">
        <v>173</v>
      </c>
      <c r="L422" s="24">
        <v>0</v>
      </c>
      <c r="M422" s="25">
        <v>0</v>
      </c>
      <c r="N422" s="8">
        <f t="shared" si="6"/>
        <v>177601</v>
      </c>
    </row>
    <row r="423" spans="1:14" x14ac:dyDescent="0.3">
      <c r="A423" s="13">
        <v>420</v>
      </c>
      <c r="B423" s="27" t="s">
        <v>432</v>
      </c>
      <c r="C423" s="24">
        <v>169188</v>
      </c>
      <c r="D423" s="24">
        <v>47883</v>
      </c>
      <c r="E423" s="24">
        <v>2643</v>
      </c>
      <c r="F423" s="24">
        <f>+'ABRIL ORD'!F423+'1ER AJ TRIM FOFIR 23'!C423</f>
        <v>15924</v>
      </c>
      <c r="G423" s="24">
        <v>3084</v>
      </c>
      <c r="H423" s="24">
        <v>1119</v>
      </c>
      <c r="I423" s="24">
        <v>2696</v>
      </c>
      <c r="J423" s="24">
        <v>450</v>
      </c>
      <c r="K423" s="24">
        <v>381</v>
      </c>
      <c r="L423" s="24">
        <v>0</v>
      </c>
      <c r="M423" s="25">
        <v>0</v>
      </c>
      <c r="N423" s="8">
        <f t="shared" si="6"/>
        <v>243368</v>
      </c>
    </row>
    <row r="424" spans="1:14" x14ac:dyDescent="0.3">
      <c r="A424" s="13">
        <v>421</v>
      </c>
      <c r="B424" s="27" t="s">
        <v>433</v>
      </c>
      <c r="C424" s="24">
        <v>458372</v>
      </c>
      <c r="D424" s="24">
        <v>226904</v>
      </c>
      <c r="E424" s="24">
        <v>7182</v>
      </c>
      <c r="F424" s="24">
        <f>+'ABRIL ORD'!F424+'1ER AJ TRIM FOFIR 23'!C424</f>
        <v>42072</v>
      </c>
      <c r="G424" s="24">
        <v>8747</v>
      </c>
      <c r="H424" s="24">
        <v>2979</v>
      </c>
      <c r="I424" s="24">
        <v>7206</v>
      </c>
      <c r="J424" s="24">
        <v>1306</v>
      </c>
      <c r="K424" s="24">
        <v>981</v>
      </c>
      <c r="L424" s="24">
        <v>0</v>
      </c>
      <c r="M424" s="25">
        <v>0</v>
      </c>
      <c r="N424" s="8">
        <f t="shared" si="6"/>
        <v>755749</v>
      </c>
    </row>
    <row r="425" spans="1:14" x14ac:dyDescent="0.3">
      <c r="A425" s="13">
        <v>422</v>
      </c>
      <c r="B425" s="27" t="s">
        <v>434</v>
      </c>
      <c r="C425" s="24">
        <v>103266</v>
      </c>
      <c r="D425" s="24">
        <v>42529</v>
      </c>
      <c r="E425" s="24">
        <v>1554</v>
      </c>
      <c r="F425" s="24">
        <f>+'ABRIL ORD'!F425+'1ER AJ TRIM FOFIR 23'!C425</f>
        <v>7037</v>
      </c>
      <c r="G425" s="24">
        <v>1124</v>
      </c>
      <c r="H425" s="24">
        <v>540</v>
      </c>
      <c r="I425" s="24">
        <v>813</v>
      </c>
      <c r="J425" s="24">
        <v>295</v>
      </c>
      <c r="K425" s="24">
        <v>96</v>
      </c>
      <c r="L425" s="24">
        <v>0</v>
      </c>
      <c r="M425" s="25">
        <v>0</v>
      </c>
      <c r="N425" s="8">
        <f t="shared" si="6"/>
        <v>157254</v>
      </c>
    </row>
    <row r="426" spans="1:14" x14ac:dyDescent="0.3">
      <c r="A426" s="13">
        <v>423</v>
      </c>
      <c r="B426" s="27" t="s">
        <v>435</v>
      </c>
      <c r="C426" s="24">
        <v>83068</v>
      </c>
      <c r="D426" s="24">
        <v>33411</v>
      </c>
      <c r="E426" s="24">
        <v>1439</v>
      </c>
      <c r="F426" s="24">
        <f>+'ABRIL ORD'!F426+'1ER AJ TRIM FOFIR 23'!C426</f>
        <v>6177</v>
      </c>
      <c r="G426" s="24">
        <v>837</v>
      </c>
      <c r="H426" s="24">
        <v>454</v>
      </c>
      <c r="I426" s="24">
        <v>658</v>
      </c>
      <c r="J426" s="24">
        <v>271</v>
      </c>
      <c r="K426" s="24">
        <v>85</v>
      </c>
      <c r="L426" s="24">
        <v>0</v>
      </c>
      <c r="M426" s="25">
        <v>0</v>
      </c>
      <c r="N426" s="8">
        <f t="shared" si="6"/>
        <v>126400</v>
      </c>
    </row>
    <row r="427" spans="1:14" x14ac:dyDescent="0.3">
      <c r="A427" s="13">
        <v>424</v>
      </c>
      <c r="B427" s="27" t="s">
        <v>436</v>
      </c>
      <c r="C427" s="24">
        <v>265784</v>
      </c>
      <c r="D427" s="24">
        <v>228713</v>
      </c>
      <c r="E427" s="24">
        <v>4240</v>
      </c>
      <c r="F427" s="24">
        <f>+'ABRIL ORD'!F427+'1ER AJ TRIM FOFIR 23'!C427</f>
        <v>25563</v>
      </c>
      <c r="G427" s="24">
        <v>6969</v>
      </c>
      <c r="H427" s="24">
        <v>1780</v>
      </c>
      <c r="I427" s="24">
        <v>5192</v>
      </c>
      <c r="J427" s="24">
        <v>690</v>
      </c>
      <c r="K427" s="24">
        <v>624</v>
      </c>
      <c r="L427" s="24">
        <v>0</v>
      </c>
      <c r="M427" s="25">
        <v>0</v>
      </c>
      <c r="N427" s="8">
        <f t="shared" si="6"/>
        <v>539555</v>
      </c>
    </row>
    <row r="428" spans="1:14" x14ac:dyDescent="0.3">
      <c r="A428" s="13">
        <v>425</v>
      </c>
      <c r="B428" s="27" t="s">
        <v>437</v>
      </c>
      <c r="C428" s="24">
        <v>218976</v>
      </c>
      <c r="D428" s="24">
        <v>122913</v>
      </c>
      <c r="E428" s="24">
        <v>3353</v>
      </c>
      <c r="F428" s="24">
        <f>+'ABRIL ORD'!F428+'1ER AJ TRIM FOFIR 23'!C428</f>
        <v>22738</v>
      </c>
      <c r="G428" s="24">
        <v>3797</v>
      </c>
      <c r="H428" s="24">
        <v>1562</v>
      </c>
      <c r="I428" s="24">
        <v>3840</v>
      </c>
      <c r="J428" s="24">
        <v>504</v>
      </c>
      <c r="K428" s="24">
        <v>612</v>
      </c>
      <c r="L428" s="24">
        <v>9994</v>
      </c>
      <c r="M428" s="25">
        <v>0</v>
      </c>
      <c r="N428" s="8">
        <f t="shared" si="6"/>
        <v>388289</v>
      </c>
    </row>
    <row r="429" spans="1:14" x14ac:dyDescent="0.3">
      <c r="A429" s="13">
        <v>426</v>
      </c>
      <c r="B429" s="27" t="s">
        <v>438</v>
      </c>
      <c r="C429" s="24">
        <v>504948</v>
      </c>
      <c r="D429" s="24">
        <v>73972</v>
      </c>
      <c r="E429" s="24">
        <v>7852</v>
      </c>
      <c r="F429" s="24">
        <f>+'ABRIL ORD'!F429+'1ER AJ TRIM FOFIR 23'!C429</f>
        <v>57465</v>
      </c>
      <c r="G429" s="24">
        <v>16392</v>
      </c>
      <c r="H429" s="24">
        <v>3865</v>
      </c>
      <c r="I429" s="24">
        <v>13044</v>
      </c>
      <c r="J429" s="24">
        <v>1086</v>
      </c>
      <c r="K429" s="24">
        <v>1679</v>
      </c>
      <c r="L429" s="24">
        <v>28270</v>
      </c>
      <c r="M429" s="25">
        <v>0</v>
      </c>
      <c r="N429" s="8">
        <f t="shared" si="6"/>
        <v>708573</v>
      </c>
    </row>
    <row r="430" spans="1:14" x14ac:dyDescent="0.3">
      <c r="A430" s="13">
        <v>427</v>
      </c>
      <c r="B430" s="27" t="s">
        <v>439</v>
      </c>
      <c r="C430" s="24">
        <v>812032</v>
      </c>
      <c r="D430" s="24">
        <v>149361</v>
      </c>
      <c r="E430" s="24">
        <v>12091</v>
      </c>
      <c r="F430" s="24">
        <f>+'ABRIL ORD'!F430+'1ER AJ TRIM FOFIR 23'!C430</f>
        <v>104189</v>
      </c>
      <c r="G430" s="24">
        <v>30988</v>
      </c>
      <c r="H430" s="24">
        <v>6877</v>
      </c>
      <c r="I430" s="24">
        <v>25273</v>
      </c>
      <c r="J430" s="24">
        <v>1475</v>
      </c>
      <c r="K430" s="24">
        <v>3388</v>
      </c>
      <c r="L430" s="24">
        <v>0</v>
      </c>
      <c r="M430" s="25">
        <v>0</v>
      </c>
      <c r="N430" s="8">
        <f t="shared" si="6"/>
        <v>1145674</v>
      </c>
    </row>
    <row r="431" spans="1:14" x14ac:dyDescent="0.3">
      <c r="A431" s="13">
        <v>428</v>
      </c>
      <c r="B431" s="27" t="s">
        <v>440</v>
      </c>
      <c r="C431" s="24">
        <v>165372</v>
      </c>
      <c r="D431" s="24">
        <v>54904</v>
      </c>
      <c r="E431" s="24">
        <v>2752</v>
      </c>
      <c r="F431" s="24">
        <f>+'ABRIL ORD'!F431+'1ER AJ TRIM FOFIR 23'!C431</f>
        <v>16137</v>
      </c>
      <c r="G431" s="24">
        <v>4087</v>
      </c>
      <c r="H431" s="24">
        <v>1113</v>
      </c>
      <c r="I431" s="24">
        <v>3126</v>
      </c>
      <c r="J431" s="24">
        <v>444</v>
      </c>
      <c r="K431" s="24">
        <v>387</v>
      </c>
      <c r="L431" s="24">
        <v>0</v>
      </c>
      <c r="M431" s="25">
        <v>0</v>
      </c>
      <c r="N431" s="8">
        <f t="shared" si="6"/>
        <v>248322</v>
      </c>
    </row>
    <row r="432" spans="1:14" x14ac:dyDescent="0.3">
      <c r="A432" s="13">
        <v>429</v>
      </c>
      <c r="B432" s="27" t="s">
        <v>441</v>
      </c>
      <c r="C432" s="24">
        <v>140454</v>
      </c>
      <c r="D432" s="24">
        <v>51182</v>
      </c>
      <c r="E432" s="24">
        <v>2357</v>
      </c>
      <c r="F432" s="24">
        <f>+'ABRIL ORD'!F432+'1ER AJ TRIM FOFIR 23'!C432</f>
        <v>12076</v>
      </c>
      <c r="G432" s="24">
        <v>2791</v>
      </c>
      <c r="H432" s="24">
        <v>859</v>
      </c>
      <c r="I432" s="24">
        <v>2042</v>
      </c>
      <c r="J432" s="24">
        <v>422</v>
      </c>
      <c r="K432" s="24">
        <v>240</v>
      </c>
      <c r="L432" s="24">
        <v>0</v>
      </c>
      <c r="M432" s="25">
        <v>0</v>
      </c>
      <c r="N432" s="8">
        <f t="shared" si="6"/>
        <v>212423</v>
      </c>
    </row>
    <row r="433" spans="1:14" x14ac:dyDescent="0.3">
      <c r="A433" s="13">
        <v>430</v>
      </c>
      <c r="B433" s="27" t="s">
        <v>442</v>
      </c>
      <c r="C433" s="24">
        <v>76180</v>
      </c>
      <c r="D433" s="24">
        <v>52361</v>
      </c>
      <c r="E433" s="24">
        <v>1321</v>
      </c>
      <c r="F433" s="24">
        <f>+'ABRIL ORD'!F433+'1ER AJ TRIM FOFIR 23'!C433</f>
        <v>5208</v>
      </c>
      <c r="G433" s="24">
        <v>588</v>
      </c>
      <c r="H433" s="24">
        <v>391</v>
      </c>
      <c r="I433" s="24">
        <v>436</v>
      </c>
      <c r="J433" s="24">
        <v>255</v>
      </c>
      <c r="K433" s="24">
        <v>53</v>
      </c>
      <c r="L433" s="24">
        <v>0</v>
      </c>
      <c r="M433" s="25">
        <v>0</v>
      </c>
      <c r="N433" s="8">
        <f t="shared" si="6"/>
        <v>136793</v>
      </c>
    </row>
    <row r="434" spans="1:14" x14ac:dyDescent="0.3">
      <c r="A434" s="13">
        <v>431</v>
      </c>
      <c r="B434" s="27" t="s">
        <v>443</v>
      </c>
      <c r="C434" s="24">
        <v>126250</v>
      </c>
      <c r="D434" s="24">
        <v>93894</v>
      </c>
      <c r="E434" s="24">
        <v>2016</v>
      </c>
      <c r="F434" s="24">
        <f>+'ABRIL ORD'!F434+'1ER AJ TRIM FOFIR 23'!C434</f>
        <v>12637</v>
      </c>
      <c r="G434" s="24">
        <v>3404</v>
      </c>
      <c r="H434" s="24">
        <v>871</v>
      </c>
      <c r="I434" s="24">
        <v>2584</v>
      </c>
      <c r="J434" s="24">
        <v>316</v>
      </c>
      <c r="K434" s="24">
        <v>322</v>
      </c>
      <c r="L434" s="24">
        <v>0</v>
      </c>
      <c r="M434" s="25">
        <v>0</v>
      </c>
      <c r="N434" s="8">
        <f t="shared" si="6"/>
        <v>242294</v>
      </c>
    </row>
    <row r="435" spans="1:14" x14ac:dyDescent="0.3">
      <c r="A435" s="13">
        <v>432</v>
      </c>
      <c r="B435" s="27" t="s">
        <v>444</v>
      </c>
      <c r="C435" s="24">
        <v>119136</v>
      </c>
      <c r="D435" s="24">
        <v>56214</v>
      </c>
      <c r="E435" s="24">
        <v>2002</v>
      </c>
      <c r="F435" s="24">
        <f>+'ABRIL ORD'!F435+'1ER AJ TRIM FOFIR 23'!C435</f>
        <v>9432</v>
      </c>
      <c r="G435" s="24">
        <v>1685</v>
      </c>
      <c r="H435" s="24">
        <v>685</v>
      </c>
      <c r="I435" s="24">
        <v>1277</v>
      </c>
      <c r="J435" s="24">
        <v>377</v>
      </c>
      <c r="K435" s="24">
        <v>160</v>
      </c>
      <c r="L435" s="24">
        <v>0</v>
      </c>
      <c r="M435" s="25">
        <v>0</v>
      </c>
      <c r="N435" s="8">
        <f t="shared" si="6"/>
        <v>190968</v>
      </c>
    </row>
    <row r="436" spans="1:14" x14ac:dyDescent="0.3">
      <c r="A436" s="13">
        <v>433</v>
      </c>
      <c r="B436" s="27" t="s">
        <v>445</v>
      </c>
      <c r="C436" s="24">
        <v>190930</v>
      </c>
      <c r="D436" s="24">
        <v>48130</v>
      </c>
      <c r="E436" s="24">
        <v>3103</v>
      </c>
      <c r="F436" s="24">
        <f>+'ABRIL ORD'!F436+'1ER AJ TRIM FOFIR 23'!C436</f>
        <v>18989</v>
      </c>
      <c r="G436" s="24">
        <v>4909</v>
      </c>
      <c r="H436" s="24">
        <v>1310</v>
      </c>
      <c r="I436" s="24">
        <v>3806</v>
      </c>
      <c r="J436" s="24">
        <v>494</v>
      </c>
      <c r="K436" s="24">
        <v>475</v>
      </c>
      <c r="L436" s="24">
        <v>0</v>
      </c>
      <c r="M436" s="25">
        <v>0</v>
      </c>
      <c r="N436" s="8">
        <f t="shared" si="6"/>
        <v>272146</v>
      </c>
    </row>
    <row r="437" spans="1:14" x14ac:dyDescent="0.3">
      <c r="A437" s="13">
        <v>434</v>
      </c>
      <c r="B437" s="27" t="s">
        <v>446</v>
      </c>
      <c r="C437" s="24">
        <v>308748</v>
      </c>
      <c r="D437" s="24">
        <v>67452</v>
      </c>
      <c r="E437" s="24">
        <v>4577</v>
      </c>
      <c r="F437" s="24">
        <f>+'ABRIL ORD'!F437+'1ER AJ TRIM FOFIR 23'!C437</f>
        <v>32110</v>
      </c>
      <c r="G437" s="24">
        <v>7311</v>
      </c>
      <c r="H437" s="24">
        <v>2212</v>
      </c>
      <c r="I437" s="24">
        <v>6317</v>
      </c>
      <c r="J437" s="24">
        <v>682</v>
      </c>
      <c r="K437" s="24">
        <v>885</v>
      </c>
      <c r="L437" s="24">
        <v>0</v>
      </c>
      <c r="M437" s="25">
        <v>0</v>
      </c>
      <c r="N437" s="8">
        <f t="shared" si="6"/>
        <v>430294</v>
      </c>
    </row>
    <row r="438" spans="1:14" x14ac:dyDescent="0.3">
      <c r="A438" s="13">
        <v>435</v>
      </c>
      <c r="B438" s="27" t="s">
        <v>447</v>
      </c>
      <c r="C438" s="24">
        <v>231492</v>
      </c>
      <c r="D438" s="24">
        <v>76514</v>
      </c>
      <c r="E438" s="24">
        <v>3584</v>
      </c>
      <c r="F438" s="24">
        <f>+'ABRIL ORD'!F438+'1ER AJ TRIM FOFIR 23'!C438</f>
        <v>23529</v>
      </c>
      <c r="G438" s="24">
        <v>6534</v>
      </c>
      <c r="H438" s="24">
        <v>1623</v>
      </c>
      <c r="I438" s="24">
        <v>5023</v>
      </c>
      <c r="J438" s="24">
        <v>555</v>
      </c>
      <c r="K438" s="24">
        <v>623</v>
      </c>
      <c r="L438" s="24">
        <v>0</v>
      </c>
      <c r="M438" s="25">
        <v>0</v>
      </c>
      <c r="N438" s="8">
        <f t="shared" si="6"/>
        <v>349477</v>
      </c>
    </row>
    <row r="439" spans="1:14" x14ac:dyDescent="0.3">
      <c r="A439" s="13">
        <v>436</v>
      </c>
      <c r="B439" s="27" t="s">
        <v>448</v>
      </c>
      <c r="C439" s="24">
        <v>107780</v>
      </c>
      <c r="D439" s="24">
        <v>43617</v>
      </c>
      <c r="E439" s="24">
        <v>1820</v>
      </c>
      <c r="F439" s="24">
        <f>+'ABRIL ORD'!F439+'1ER AJ TRIM FOFIR 23'!C439</f>
        <v>8511</v>
      </c>
      <c r="G439" s="24">
        <v>1619</v>
      </c>
      <c r="H439" s="24">
        <v>617</v>
      </c>
      <c r="I439" s="24">
        <v>1207</v>
      </c>
      <c r="J439" s="24">
        <v>336</v>
      </c>
      <c r="K439" s="24">
        <v>142</v>
      </c>
      <c r="L439" s="24">
        <v>0</v>
      </c>
      <c r="M439" s="25">
        <v>0</v>
      </c>
      <c r="N439" s="8">
        <f t="shared" si="6"/>
        <v>165649</v>
      </c>
    </row>
    <row r="440" spans="1:14" x14ac:dyDescent="0.3">
      <c r="A440" s="13">
        <v>437</v>
      </c>
      <c r="B440" s="27" t="s">
        <v>449</v>
      </c>
      <c r="C440" s="24">
        <v>790378</v>
      </c>
      <c r="D440" s="24">
        <v>72143</v>
      </c>
      <c r="E440" s="24">
        <v>9791</v>
      </c>
      <c r="F440" s="24">
        <f>+'ABRIL ORD'!F440+'1ER AJ TRIM FOFIR 23'!C440</f>
        <v>69069</v>
      </c>
      <c r="G440" s="24">
        <v>17749</v>
      </c>
      <c r="H440" s="24">
        <v>5031</v>
      </c>
      <c r="I440" s="24">
        <v>13880</v>
      </c>
      <c r="J440" s="24">
        <v>1392</v>
      </c>
      <c r="K440" s="24">
        <v>1764</v>
      </c>
      <c r="L440" s="24">
        <v>0</v>
      </c>
      <c r="M440" s="25">
        <v>0</v>
      </c>
      <c r="N440" s="8">
        <f t="shared" si="6"/>
        <v>981197</v>
      </c>
    </row>
    <row r="441" spans="1:14" x14ac:dyDescent="0.3">
      <c r="A441" s="13">
        <v>438</v>
      </c>
      <c r="B441" s="27" t="s">
        <v>450</v>
      </c>
      <c r="C441" s="24">
        <v>157190</v>
      </c>
      <c r="D441" s="24">
        <v>52639</v>
      </c>
      <c r="E441" s="24">
        <v>2666</v>
      </c>
      <c r="F441" s="24">
        <f>+'ABRIL ORD'!F441+'1ER AJ TRIM FOFIR 23'!C441</f>
        <v>13961</v>
      </c>
      <c r="G441" s="24">
        <v>3381</v>
      </c>
      <c r="H441" s="24">
        <v>990</v>
      </c>
      <c r="I441" s="24">
        <v>2483</v>
      </c>
      <c r="J441" s="24">
        <v>525</v>
      </c>
      <c r="K441" s="24">
        <v>292</v>
      </c>
      <c r="L441" s="24">
        <v>0</v>
      </c>
      <c r="M441" s="25">
        <v>0</v>
      </c>
      <c r="N441" s="8">
        <f t="shared" si="6"/>
        <v>234127</v>
      </c>
    </row>
    <row r="442" spans="1:14" x14ac:dyDescent="0.3">
      <c r="A442" s="13">
        <v>439</v>
      </c>
      <c r="B442" s="27" t="s">
        <v>451</v>
      </c>
      <c r="C442" s="24">
        <v>1311588</v>
      </c>
      <c r="D442" s="24">
        <v>2596505</v>
      </c>
      <c r="E442" s="24">
        <v>18991</v>
      </c>
      <c r="F442" s="24">
        <f>+'ABRIL ORD'!F442+'1ER AJ TRIM FOFIR 23'!C442</f>
        <v>154177</v>
      </c>
      <c r="G442" s="24">
        <v>46365</v>
      </c>
      <c r="H442" s="24">
        <v>10364</v>
      </c>
      <c r="I442" s="24">
        <v>36972</v>
      </c>
      <c r="J442" s="24">
        <v>2404</v>
      </c>
      <c r="K442" s="24">
        <v>4774</v>
      </c>
      <c r="L442" s="24">
        <v>0</v>
      </c>
      <c r="M442" s="25">
        <v>0</v>
      </c>
      <c r="N442" s="8">
        <f t="shared" si="6"/>
        <v>4182140</v>
      </c>
    </row>
    <row r="443" spans="1:14" x14ac:dyDescent="0.3">
      <c r="A443" s="13">
        <v>440</v>
      </c>
      <c r="B443" s="27" t="s">
        <v>452</v>
      </c>
      <c r="C443" s="24">
        <v>136400</v>
      </c>
      <c r="D443" s="24">
        <v>79169</v>
      </c>
      <c r="E443" s="24">
        <v>2229</v>
      </c>
      <c r="F443" s="24">
        <f>+'ABRIL ORD'!F443+'1ER AJ TRIM FOFIR 23'!C443</f>
        <v>13332</v>
      </c>
      <c r="G443" s="24">
        <v>1504</v>
      </c>
      <c r="H443" s="24">
        <v>923</v>
      </c>
      <c r="I443" s="24">
        <v>1814</v>
      </c>
      <c r="J443" s="24">
        <v>369</v>
      </c>
      <c r="K443" s="24">
        <v>322</v>
      </c>
      <c r="L443" s="24">
        <v>0</v>
      </c>
      <c r="M443" s="25">
        <v>0</v>
      </c>
      <c r="N443" s="8">
        <f t="shared" si="6"/>
        <v>236062</v>
      </c>
    </row>
    <row r="444" spans="1:14" x14ac:dyDescent="0.3">
      <c r="A444" s="13">
        <v>441</v>
      </c>
      <c r="B444" s="27" t="s">
        <v>453</v>
      </c>
      <c r="C444" s="24">
        <v>480658</v>
      </c>
      <c r="D444" s="24">
        <v>141003</v>
      </c>
      <c r="E444" s="24">
        <v>7388</v>
      </c>
      <c r="F444" s="24">
        <f>+'ABRIL ORD'!F444+'1ER AJ TRIM FOFIR 23'!C444</f>
        <v>64314</v>
      </c>
      <c r="G444" s="24">
        <v>17140</v>
      </c>
      <c r="H444" s="24">
        <v>4210</v>
      </c>
      <c r="I444" s="24">
        <v>14902</v>
      </c>
      <c r="J444" s="24">
        <v>957</v>
      </c>
      <c r="K444" s="24">
        <v>2122</v>
      </c>
      <c r="L444" s="24">
        <v>0</v>
      </c>
      <c r="M444" s="25">
        <v>0</v>
      </c>
      <c r="N444" s="8">
        <f t="shared" si="6"/>
        <v>732694</v>
      </c>
    </row>
    <row r="445" spans="1:14" x14ac:dyDescent="0.3">
      <c r="A445" s="13">
        <v>442</v>
      </c>
      <c r="B445" s="27" t="s">
        <v>454</v>
      </c>
      <c r="C445" s="24">
        <v>64468</v>
      </c>
      <c r="D445" s="24">
        <v>36945</v>
      </c>
      <c r="E445" s="24">
        <v>1115</v>
      </c>
      <c r="F445" s="24">
        <f>+'ABRIL ORD'!F445+'1ER AJ TRIM FOFIR 23'!C445</f>
        <v>4832</v>
      </c>
      <c r="G445" s="24">
        <v>465</v>
      </c>
      <c r="H445" s="24">
        <v>355</v>
      </c>
      <c r="I445" s="24">
        <v>441</v>
      </c>
      <c r="J445" s="24">
        <v>211</v>
      </c>
      <c r="K445" s="24">
        <v>67</v>
      </c>
      <c r="L445" s="24">
        <v>1059</v>
      </c>
      <c r="M445" s="25">
        <v>0</v>
      </c>
      <c r="N445" s="8">
        <f t="shared" si="6"/>
        <v>109958</v>
      </c>
    </row>
    <row r="446" spans="1:14" x14ac:dyDescent="0.3">
      <c r="A446" s="13">
        <v>443</v>
      </c>
      <c r="B446" s="27" t="s">
        <v>455</v>
      </c>
      <c r="C446" s="24">
        <v>72030</v>
      </c>
      <c r="D446" s="24">
        <v>36848</v>
      </c>
      <c r="E446" s="24">
        <v>1128</v>
      </c>
      <c r="F446" s="24">
        <f>+'ABRIL ORD'!F446+'1ER AJ TRIM FOFIR 23'!C446</f>
        <v>5769</v>
      </c>
      <c r="G446" s="24">
        <v>812</v>
      </c>
      <c r="H446" s="24">
        <v>421</v>
      </c>
      <c r="I446" s="24">
        <v>729</v>
      </c>
      <c r="J446" s="24">
        <v>199</v>
      </c>
      <c r="K446" s="24">
        <v>108</v>
      </c>
      <c r="L446" s="24">
        <v>0</v>
      </c>
      <c r="M446" s="25">
        <v>0</v>
      </c>
      <c r="N446" s="8">
        <f t="shared" si="6"/>
        <v>118044</v>
      </c>
    </row>
    <row r="447" spans="1:14" x14ac:dyDescent="0.3">
      <c r="A447" s="13">
        <v>444</v>
      </c>
      <c r="B447" s="27" t="s">
        <v>456</v>
      </c>
      <c r="C447" s="24">
        <v>99882</v>
      </c>
      <c r="D447" s="24">
        <v>52023</v>
      </c>
      <c r="E447" s="24">
        <v>1703</v>
      </c>
      <c r="F447" s="24">
        <f>+'ABRIL ORD'!F447+'1ER AJ TRIM FOFIR 23'!C447</f>
        <v>9842</v>
      </c>
      <c r="G447" s="24">
        <v>894</v>
      </c>
      <c r="H447" s="24">
        <v>676</v>
      </c>
      <c r="I447" s="24">
        <v>1227</v>
      </c>
      <c r="J447" s="24">
        <v>275</v>
      </c>
      <c r="K447" s="24">
        <v>230</v>
      </c>
      <c r="L447" s="24">
        <v>0</v>
      </c>
      <c r="M447" s="25">
        <v>0</v>
      </c>
      <c r="N447" s="8">
        <f t="shared" si="6"/>
        <v>166752</v>
      </c>
    </row>
    <row r="448" spans="1:14" x14ac:dyDescent="0.3">
      <c r="A448" s="13">
        <v>445</v>
      </c>
      <c r="B448" s="27" t="s">
        <v>457</v>
      </c>
      <c r="C448" s="24">
        <v>149982</v>
      </c>
      <c r="D448" s="24">
        <v>51739</v>
      </c>
      <c r="E448" s="24">
        <v>2483</v>
      </c>
      <c r="F448" s="24">
        <f>+'ABRIL ORD'!F448+'1ER AJ TRIM FOFIR 23'!C448</f>
        <v>13529</v>
      </c>
      <c r="G448" s="24">
        <v>3157</v>
      </c>
      <c r="H448" s="24">
        <v>952</v>
      </c>
      <c r="I448" s="24">
        <v>2378</v>
      </c>
      <c r="J448" s="24">
        <v>422</v>
      </c>
      <c r="K448" s="24">
        <v>294</v>
      </c>
      <c r="L448" s="24">
        <v>7661</v>
      </c>
      <c r="M448" s="25">
        <v>0</v>
      </c>
      <c r="N448" s="8">
        <f t="shared" si="6"/>
        <v>232597</v>
      </c>
    </row>
    <row r="449" spans="1:14" x14ac:dyDescent="0.3">
      <c r="A449" s="13">
        <v>446</v>
      </c>
      <c r="B449" s="27" t="s">
        <v>458</v>
      </c>
      <c r="C449" s="24">
        <v>375346</v>
      </c>
      <c r="D449" s="24">
        <v>173317</v>
      </c>
      <c r="E449" s="24">
        <v>5763</v>
      </c>
      <c r="F449" s="24">
        <f>+'ABRIL ORD'!F449+'1ER AJ TRIM FOFIR 23'!C449</f>
        <v>40985</v>
      </c>
      <c r="G449" s="24">
        <v>11125</v>
      </c>
      <c r="H449" s="24">
        <v>2792</v>
      </c>
      <c r="I449" s="24">
        <v>8895</v>
      </c>
      <c r="J449" s="24">
        <v>906</v>
      </c>
      <c r="K449" s="24">
        <v>1167</v>
      </c>
      <c r="L449" s="24">
        <v>0</v>
      </c>
      <c r="M449" s="25">
        <v>0</v>
      </c>
      <c r="N449" s="8">
        <f t="shared" si="6"/>
        <v>620296</v>
      </c>
    </row>
    <row r="450" spans="1:14" x14ac:dyDescent="0.3">
      <c r="A450" s="13">
        <v>447</v>
      </c>
      <c r="B450" s="27" t="s">
        <v>459</v>
      </c>
      <c r="C450" s="24">
        <v>899738</v>
      </c>
      <c r="D450" s="24">
        <v>322780</v>
      </c>
      <c r="E450" s="24">
        <v>13785</v>
      </c>
      <c r="F450" s="24">
        <f>+'ABRIL ORD'!F450+'1ER AJ TRIM FOFIR 23'!C450</f>
        <v>117126</v>
      </c>
      <c r="G450" s="24">
        <v>31594</v>
      </c>
      <c r="H450" s="24">
        <v>7684</v>
      </c>
      <c r="I450" s="24">
        <v>27084</v>
      </c>
      <c r="J450" s="24">
        <v>1618</v>
      </c>
      <c r="K450" s="24">
        <v>3792</v>
      </c>
      <c r="L450" s="24">
        <v>0</v>
      </c>
      <c r="M450" s="25">
        <v>0</v>
      </c>
      <c r="N450" s="8">
        <f t="shared" si="6"/>
        <v>1425201</v>
      </c>
    </row>
    <row r="451" spans="1:14" x14ac:dyDescent="0.3">
      <c r="A451" s="13">
        <v>448</v>
      </c>
      <c r="B451" s="27" t="s">
        <v>460</v>
      </c>
      <c r="C451" s="24">
        <v>158776</v>
      </c>
      <c r="D451" s="24">
        <v>42639</v>
      </c>
      <c r="E451" s="24">
        <v>2528</v>
      </c>
      <c r="F451" s="24">
        <f>+'ABRIL ORD'!F451+'1ER AJ TRIM FOFIR 23'!C451</f>
        <v>15614</v>
      </c>
      <c r="G451" s="24">
        <v>4509</v>
      </c>
      <c r="H451" s="24">
        <v>1081</v>
      </c>
      <c r="I451" s="24">
        <v>3326</v>
      </c>
      <c r="J451" s="24">
        <v>398</v>
      </c>
      <c r="K451" s="24">
        <v>391</v>
      </c>
      <c r="L451" s="24">
        <v>2863</v>
      </c>
      <c r="M451" s="25">
        <v>0</v>
      </c>
      <c r="N451" s="8">
        <f t="shared" si="6"/>
        <v>232125</v>
      </c>
    </row>
    <row r="452" spans="1:14" x14ac:dyDescent="0.3">
      <c r="A452" s="13">
        <v>449</v>
      </c>
      <c r="B452" s="27" t="s">
        <v>461</v>
      </c>
      <c r="C452" s="24">
        <v>211164</v>
      </c>
      <c r="D452" s="24">
        <v>143816</v>
      </c>
      <c r="E452" s="24">
        <v>3387</v>
      </c>
      <c r="F452" s="24">
        <f>+'ABRIL ORD'!F452+'1ER AJ TRIM FOFIR 23'!C452</f>
        <v>21353</v>
      </c>
      <c r="G452" s="24">
        <v>6092</v>
      </c>
      <c r="H452" s="24">
        <v>1472</v>
      </c>
      <c r="I452" s="24">
        <v>4546</v>
      </c>
      <c r="J452" s="24">
        <v>567</v>
      </c>
      <c r="K452" s="24">
        <v>551</v>
      </c>
      <c r="L452" s="24">
        <v>0</v>
      </c>
      <c r="M452" s="25">
        <v>0</v>
      </c>
      <c r="N452" s="8">
        <f t="shared" si="6"/>
        <v>392948</v>
      </c>
    </row>
    <row r="453" spans="1:14" x14ac:dyDescent="0.3">
      <c r="A453" s="13">
        <v>450</v>
      </c>
      <c r="B453" s="27" t="s">
        <v>462</v>
      </c>
      <c r="C453" s="24">
        <v>684806</v>
      </c>
      <c r="D453" s="24">
        <v>85151</v>
      </c>
      <c r="E453" s="24">
        <v>10540</v>
      </c>
      <c r="F453" s="24">
        <f>+'ABRIL ORD'!F453+'1ER AJ TRIM FOFIR 23'!C453</f>
        <v>76855</v>
      </c>
      <c r="G453" s="24">
        <v>24951</v>
      </c>
      <c r="H453" s="24">
        <v>5191</v>
      </c>
      <c r="I453" s="24">
        <v>18829</v>
      </c>
      <c r="J453" s="24">
        <v>1490</v>
      </c>
      <c r="K453" s="24">
        <v>2241</v>
      </c>
      <c r="L453" s="24">
        <v>0</v>
      </c>
      <c r="M453" s="25">
        <v>0</v>
      </c>
      <c r="N453" s="8">
        <f t="shared" ref="N453:N516" si="7">SUM(C453:M453)</f>
        <v>910054</v>
      </c>
    </row>
    <row r="454" spans="1:14" x14ac:dyDescent="0.3">
      <c r="A454" s="13">
        <v>451</v>
      </c>
      <c r="B454" s="27" t="s">
        <v>463</v>
      </c>
      <c r="C454" s="24">
        <v>127318</v>
      </c>
      <c r="D454" s="24">
        <v>51168</v>
      </c>
      <c r="E454" s="24">
        <v>2179</v>
      </c>
      <c r="F454" s="24">
        <f>+'ABRIL ORD'!F454+'1ER AJ TRIM FOFIR 23'!C454</f>
        <v>10283</v>
      </c>
      <c r="G454" s="24">
        <v>1837</v>
      </c>
      <c r="H454" s="24">
        <v>740</v>
      </c>
      <c r="I454" s="24">
        <v>1429</v>
      </c>
      <c r="J454" s="24">
        <v>395</v>
      </c>
      <c r="K454" s="24">
        <v>177</v>
      </c>
      <c r="L454" s="24">
        <v>0</v>
      </c>
      <c r="M454" s="25">
        <v>0</v>
      </c>
      <c r="N454" s="8">
        <f t="shared" si="7"/>
        <v>195526</v>
      </c>
    </row>
    <row r="455" spans="1:14" x14ac:dyDescent="0.3">
      <c r="A455" s="13">
        <v>452</v>
      </c>
      <c r="B455" s="27" t="s">
        <v>464</v>
      </c>
      <c r="C455" s="24">
        <v>335100</v>
      </c>
      <c r="D455" s="24">
        <v>169190</v>
      </c>
      <c r="E455" s="24">
        <v>5122</v>
      </c>
      <c r="F455" s="24">
        <f>+'ABRIL ORD'!F455+'1ER AJ TRIM FOFIR 23'!C455</f>
        <v>32707</v>
      </c>
      <c r="G455" s="24">
        <v>8076</v>
      </c>
      <c r="H455" s="24">
        <v>2282</v>
      </c>
      <c r="I455" s="24">
        <v>6453</v>
      </c>
      <c r="J455" s="24">
        <v>832</v>
      </c>
      <c r="K455" s="24">
        <v>834</v>
      </c>
      <c r="L455" s="24">
        <v>0</v>
      </c>
      <c r="M455" s="25">
        <v>0</v>
      </c>
      <c r="N455" s="8">
        <f t="shared" si="7"/>
        <v>560596</v>
      </c>
    </row>
    <row r="456" spans="1:14" x14ac:dyDescent="0.3">
      <c r="A456" s="13">
        <v>453</v>
      </c>
      <c r="B456" s="27" t="s">
        <v>465</v>
      </c>
      <c r="C456" s="24">
        <v>258508</v>
      </c>
      <c r="D456" s="24">
        <v>34096</v>
      </c>
      <c r="E456" s="24">
        <v>4049</v>
      </c>
      <c r="F456" s="24">
        <f>+'ABRIL ORD'!F456+'1ER AJ TRIM FOFIR 23'!C456</f>
        <v>34536</v>
      </c>
      <c r="G456" s="24">
        <v>7249</v>
      </c>
      <c r="H456" s="24">
        <v>2250</v>
      </c>
      <c r="I456" s="24">
        <v>7154</v>
      </c>
      <c r="J456" s="24">
        <v>462</v>
      </c>
      <c r="K456" s="24">
        <v>1122</v>
      </c>
      <c r="L456" s="24">
        <v>0</v>
      </c>
      <c r="M456" s="25">
        <v>0</v>
      </c>
      <c r="N456" s="8">
        <f t="shared" si="7"/>
        <v>349426</v>
      </c>
    </row>
    <row r="457" spans="1:14" x14ac:dyDescent="0.3">
      <c r="A457" s="13">
        <v>454</v>
      </c>
      <c r="B457" s="27" t="s">
        <v>466</v>
      </c>
      <c r="C457" s="24">
        <v>207894</v>
      </c>
      <c r="D457" s="24">
        <v>46488</v>
      </c>
      <c r="E457" s="24">
        <v>3330</v>
      </c>
      <c r="F457" s="24">
        <f>+'ABRIL ORD'!F457+'1ER AJ TRIM FOFIR 23'!C457</f>
        <v>21464</v>
      </c>
      <c r="G457" s="24">
        <v>6534</v>
      </c>
      <c r="H457" s="24">
        <v>1470</v>
      </c>
      <c r="I457" s="24">
        <v>4800</v>
      </c>
      <c r="J457" s="24">
        <v>523</v>
      </c>
      <c r="K457" s="24">
        <v>566</v>
      </c>
      <c r="L457" s="24">
        <v>0</v>
      </c>
      <c r="M457" s="25">
        <v>0</v>
      </c>
      <c r="N457" s="8">
        <f t="shared" si="7"/>
        <v>293069</v>
      </c>
    </row>
    <row r="458" spans="1:14" x14ac:dyDescent="0.3">
      <c r="A458" s="13">
        <v>455</v>
      </c>
      <c r="B458" s="27" t="s">
        <v>467</v>
      </c>
      <c r="C458" s="24">
        <v>210368</v>
      </c>
      <c r="D458" s="24">
        <v>117378</v>
      </c>
      <c r="E458" s="24">
        <v>3257</v>
      </c>
      <c r="F458" s="24">
        <f>+'ABRIL ORD'!F458+'1ER AJ TRIM FOFIR 23'!C458</f>
        <v>21635</v>
      </c>
      <c r="G458" s="24">
        <v>5332</v>
      </c>
      <c r="H458" s="24">
        <v>1490</v>
      </c>
      <c r="I458" s="24">
        <v>4351</v>
      </c>
      <c r="J458" s="24">
        <v>513</v>
      </c>
      <c r="K458" s="24">
        <v>577</v>
      </c>
      <c r="L458" s="24">
        <v>41285</v>
      </c>
      <c r="M458" s="25">
        <v>0</v>
      </c>
      <c r="N458" s="8">
        <f t="shared" si="7"/>
        <v>406186</v>
      </c>
    </row>
    <row r="459" spans="1:14" x14ac:dyDescent="0.3">
      <c r="A459" s="13">
        <v>456</v>
      </c>
      <c r="B459" s="27" t="s">
        <v>468</v>
      </c>
      <c r="C459" s="24">
        <v>136872</v>
      </c>
      <c r="D459" s="24">
        <v>116071</v>
      </c>
      <c r="E459" s="24">
        <v>2171</v>
      </c>
      <c r="F459" s="24">
        <f>+'ABRIL ORD'!F459+'1ER AJ TRIM FOFIR 23'!C459</f>
        <v>13359</v>
      </c>
      <c r="G459" s="24">
        <v>3083</v>
      </c>
      <c r="H459" s="24">
        <v>928</v>
      </c>
      <c r="I459" s="24">
        <v>2497</v>
      </c>
      <c r="J459" s="24">
        <v>354</v>
      </c>
      <c r="K459" s="24">
        <v>332</v>
      </c>
      <c r="L459" s="24">
        <v>0</v>
      </c>
      <c r="M459" s="25">
        <v>0</v>
      </c>
      <c r="N459" s="8">
        <f t="shared" si="7"/>
        <v>275667</v>
      </c>
    </row>
    <row r="460" spans="1:14" x14ac:dyDescent="0.3">
      <c r="A460" s="13">
        <v>457</v>
      </c>
      <c r="B460" s="27" t="s">
        <v>469</v>
      </c>
      <c r="C460" s="24">
        <v>243918</v>
      </c>
      <c r="D460" s="24">
        <v>56750</v>
      </c>
      <c r="E460" s="24">
        <v>3980</v>
      </c>
      <c r="F460" s="24">
        <f>+'ABRIL ORD'!F460+'1ER AJ TRIM FOFIR 23'!C460</f>
        <v>25284</v>
      </c>
      <c r="G460" s="24">
        <v>6180</v>
      </c>
      <c r="H460" s="24">
        <v>1732</v>
      </c>
      <c r="I460" s="24">
        <v>4995</v>
      </c>
      <c r="J460" s="24">
        <v>670</v>
      </c>
      <c r="K460" s="24">
        <v>661</v>
      </c>
      <c r="L460" s="24">
        <v>0</v>
      </c>
      <c r="M460" s="25">
        <v>0</v>
      </c>
      <c r="N460" s="8">
        <f t="shared" si="7"/>
        <v>344170</v>
      </c>
    </row>
    <row r="461" spans="1:14" x14ac:dyDescent="0.3">
      <c r="A461" s="13">
        <v>458</v>
      </c>
      <c r="B461" s="27" t="s">
        <v>470</v>
      </c>
      <c r="C461" s="24">
        <v>183296</v>
      </c>
      <c r="D461" s="24">
        <v>69734</v>
      </c>
      <c r="E461" s="24">
        <v>2619</v>
      </c>
      <c r="F461" s="24">
        <f>+'ABRIL ORD'!F461+'1ER AJ TRIM FOFIR 23'!C461</f>
        <v>17512</v>
      </c>
      <c r="G461" s="24">
        <v>2156</v>
      </c>
      <c r="H461" s="24">
        <v>1232</v>
      </c>
      <c r="I461" s="24">
        <v>2547</v>
      </c>
      <c r="J461" s="24">
        <v>383</v>
      </c>
      <c r="K461" s="24">
        <v>448</v>
      </c>
      <c r="L461" s="24">
        <v>14493</v>
      </c>
      <c r="M461" s="25">
        <v>0</v>
      </c>
      <c r="N461" s="8">
        <f t="shared" si="7"/>
        <v>294420</v>
      </c>
    </row>
    <row r="462" spans="1:14" x14ac:dyDescent="0.3">
      <c r="A462" s="13">
        <v>459</v>
      </c>
      <c r="B462" s="27" t="s">
        <v>471</v>
      </c>
      <c r="C462" s="24">
        <v>348696</v>
      </c>
      <c r="D462" s="24">
        <v>189120</v>
      </c>
      <c r="E462" s="24">
        <v>5318</v>
      </c>
      <c r="F462" s="24">
        <f>+'ABRIL ORD'!F462+'1ER AJ TRIM FOFIR 23'!C462</f>
        <v>39741</v>
      </c>
      <c r="G462" s="24">
        <v>9080</v>
      </c>
      <c r="H462" s="24">
        <v>2679</v>
      </c>
      <c r="I462" s="24">
        <v>8051</v>
      </c>
      <c r="J462" s="24">
        <v>742</v>
      </c>
      <c r="K462" s="24">
        <v>1169</v>
      </c>
      <c r="L462" s="24">
        <v>0</v>
      </c>
      <c r="M462" s="25">
        <v>0</v>
      </c>
      <c r="N462" s="8">
        <f t="shared" si="7"/>
        <v>604596</v>
      </c>
    </row>
    <row r="463" spans="1:14" x14ac:dyDescent="0.3">
      <c r="A463" s="13">
        <v>460</v>
      </c>
      <c r="B463" s="27" t="s">
        <v>472</v>
      </c>
      <c r="C463" s="24">
        <v>325038</v>
      </c>
      <c r="D463" s="24">
        <v>67466</v>
      </c>
      <c r="E463" s="24">
        <v>5155</v>
      </c>
      <c r="F463" s="24">
        <f>+'ABRIL ORD'!F463+'1ER AJ TRIM FOFIR 23'!C463</f>
        <v>32451</v>
      </c>
      <c r="G463" s="24">
        <v>9611</v>
      </c>
      <c r="H463" s="24">
        <v>2242</v>
      </c>
      <c r="I463" s="24">
        <v>7061</v>
      </c>
      <c r="J463" s="24">
        <v>823</v>
      </c>
      <c r="K463" s="24">
        <v>831</v>
      </c>
      <c r="L463" s="24">
        <v>0</v>
      </c>
      <c r="M463" s="25">
        <v>0</v>
      </c>
      <c r="N463" s="8">
        <f t="shared" si="7"/>
        <v>450678</v>
      </c>
    </row>
    <row r="464" spans="1:14" x14ac:dyDescent="0.3">
      <c r="A464" s="13">
        <v>461</v>
      </c>
      <c r="B464" s="27" t="s">
        <v>473</v>
      </c>
      <c r="C464" s="24">
        <v>106198</v>
      </c>
      <c r="D464" s="24">
        <v>55094</v>
      </c>
      <c r="E464" s="24">
        <v>1723</v>
      </c>
      <c r="F464" s="24">
        <f>+'ABRIL ORD'!F464+'1ER AJ TRIM FOFIR 23'!C464</f>
        <v>9111</v>
      </c>
      <c r="G464" s="24">
        <v>967</v>
      </c>
      <c r="H464" s="24">
        <v>650</v>
      </c>
      <c r="I464" s="24">
        <v>1085</v>
      </c>
      <c r="J464" s="24">
        <v>296</v>
      </c>
      <c r="K464" s="24">
        <v>183</v>
      </c>
      <c r="L464" s="24">
        <v>0</v>
      </c>
      <c r="M464" s="25">
        <v>0</v>
      </c>
      <c r="N464" s="8">
        <f t="shared" si="7"/>
        <v>175307</v>
      </c>
    </row>
    <row r="465" spans="1:14" x14ac:dyDescent="0.3">
      <c r="A465" s="13">
        <v>462</v>
      </c>
      <c r="B465" s="27" t="s">
        <v>474</v>
      </c>
      <c r="C465" s="24">
        <v>327030</v>
      </c>
      <c r="D465" s="24">
        <v>179911</v>
      </c>
      <c r="E465" s="24">
        <v>4922</v>
      </c>
      <c r="F465" s="24">
        <f>+'ABRIL ORD'!F465+'1ER AJ TRIM FOFIR 23'!C465</f>
        <v>35477</v>
      </c>
      <c r="G465" s="24">
        <v>8580</v>
      </c>
      <c r="H465" s="24">
        <v>2422</v>
      </c>
      <c r="I465" s="24">
        <v>7248</v>
      </c>
      <c r="J465" s="24">
        <v>742</v>
      </c>
      <c r="K465" s="24">
        <v>1010</v>
      </c>
      <c r="L465" s="24">
        <v>0</v>
      </c>
      <c r="M465" s="25">
        <v>0</v>
      </c>
      <c r="N465" s="8">
        <f t="shared" si="7"/>
        <v>567342</v>
      </c>
    </row>
    <row r="466" spans="1:14" x14ac:dyDescent="0.3">
      <c r="A466" s="13">
        <v>463</v>
      </c>
      <c r="B466" s="27" t="s">
        <v>475</v>
      </c>
      <c r="C466" s="24">
        <v>85070</v>
      </c>
      <c r="D466" s="24">
        <v>47610</v>
      </c>
      <c r="E466" s="24">
        <v>1447</v>
      </c>
      <c r="F466" s="24">
        <f>+'ABRIL ORD'!F466+'1ER AJ TRIM FOFIR 23'!C466</f>
        <v>6673</v>
      </c>
      <c r="G466" s="24">
        <v>974</v>
      </c>
      <c r="H466" s="24">
        <v>485</v>
      </c>
      <c r="I466" s="24">
        <v>800</v>
      </c>
      <c r="J466" s="24">
        <v>271</v>
      </c>
      <c r="K466" s="24">
        <v>108</v>
      </c>
      <c r="L466" s="24">
        <v>2847</v>
      </c>
      <c r="M466" s="25">
        <v>0</v>
      </c>
      <c r="N466" s="8">
        <f t="shared" si="7"/>
        <v>146285</v>
      </c>
    </row>
    <row r="467" spans="1:14" x14ac:dyDescent="0.3">
      <c r="A467" s="13">
        <v>464</v>
      </c>
      <c r="B467" s="27" t="s">
        <v>476</v>
      </c>
      <c r="C467" s="24">
        <v>83754</v>
      </c>
      <c r="D467" s="24">
        <v>40588</v>
      </c>
      <c r="E467" s="24">
        <v>1459</v>
      </c>
      <c r="F467" s="24">
        <f>+'ABRIL ORD'!F467+'1ER AJ TRIM FOFIR 23'!C467</f>
        <v>7319</v>
      </c>
      <c r="G467" s="24">
        <v>632</v>
      </c>
      <c r="H467" s="24">
        <v>516</v>
      </c>
      <c r="I467" s="24">
        <v>786</v>
      </c>
      <c r="J467" s="24">
        <v>257</v>
      </c>
      <c r="K467" s="24">
        <v>141</v>
      </c>
      <c r="L467" s="24">
        <v>0</v>
      </c>
      <c r="M467" s="25">
        <v>0</v>
      </c>
      <c r="N467" s="8">
        <f t="shared" si="7"/>
        <v>135452</v>
      </c>
    </row>
    <row r="468" spans="1:14" x14ac:dyDescent="0.3">
      <c r="A468" s="13">
        <v>465</v>
      </c>
      <c r="B468" s="27" t="s">
        <v>477</v>
      </c>
      <c r="C468" s="24">
        <v>127766</v>
      </c>
      <c r="D468" s="24">
        <v>44614</v>
      </c>
      <c r="E468" s="24">
        <v>2108</v>
      </c>
      <c r="F468" s="24">
        <f>+'ABRIL ORD'!F468+'1ER AJ TRIM FOFIR 23'!C468</f>
        <v>11857</v>
      </c>
      <c r="G468" s="24">
        <v>3007</v>
      </c>
      <c r="H468" s="24">
        <v>830</v>
      </c>
      <c r="I468" s="24">
        <v>2240</v>
      </c>
      <c r="J468" s="24">
        <v>355</v>
      </c>
      <c r="K468" s="24">
        <v>269</v>
      </c>
      <c r="L468" s="24">
        <v>0</v>
      </c>
      <c r="M468" s="25">
        <v>0</v>
      </c>
      <c r="N468" s="8">
        <f t="shared" si="7"/>
        <v>193046</v>
      </c>
    </row>
    <row r="469" spans="1:14" x14ac:dyDescent="0.3">
      <c r="A469" s="13">
        <v>466</v>
      </c>
      <c r="B469" s="27" t="s">
        <v>478</v>
      </c>
      <c r="C469" s="24">
        <v>680290</v>
      </c>
      <c r="D469" s="24">
        <v>82703</v>
      </c>
      <c r="E469" s="24">
        <v>10442</v>
      </c>
      <c r="F469" s="24">
        <f>+'ABRIL ORD'!F469+'1ER AJ TRIM FOFIR 23'!C469</f>
        <v>79313</v>
      </c>
      <c r="G469" s="24">
        <v>24965</v>
      </c>
      <c r="H469" s="24">
        <v>5316</v>
      </c>
      <c r="I469" s="24">
        <v>19387</v>
      </c>
      <c r="J469" s="24">
        <v>1409</v>
      </c>
      <c r="K469" s="24">
        <v>2385</v>
      </c>
      <c r="L469" s="24">
        <v>0</v>
      </c>
      <c r="M469" s="25">
        <v>0</v>
      </c>
      <c r="N469" s="8">
        <f t="shared" si="7"/>
        <v>906210</v>
      </c>
    </row>
    <row r="470" spans="1:14" x14ac:dyDescent="0.3">
      <c r="A470" s="13">
        <v>467</v>
      </c>
      <c r="B470" s="27" t="s">
        <v>479</v>
      </c>
      <c r="C470" s="24">
        <v>1003002</v>
      </c>
      <c r="D470" s="24">
        <v>1830628</v>
      </c>
      <c r="E470" s="24">
        <v>14852</v>
      </c>
      <c r="F470" s="24">
        <f>+'ABRIL ORD'!F470+'1ER AJ TRIM FOFIR 23'!C470</f>
        <v>118329</v>
      </c>
      <c r="G470" s="24">
        <v>35427</v>
      </c>
      <c r="H470" s="24">
        <v>7934</v>
      </c>
      <c r="I470" s="24">
        <v>28023</v>
      </c>
      <c r="J470" s="24">
        <v>1916</v>
      </c>
      <c r="K470" s="24">
        <v>3638</v>
      </c>
      <c r="L470" s="24">
        <v>0</v>
      </c>
      <c r="M470" s="25">
        <v>0</v>
      </c>
      <c r="N470" s="8">
        <f t="shared" si="7"/>
        <v>3043749</v>
      </c>
    </row>
    <row r="471" spans="1:14" x14ac:dyDescent="0.3">
      <c r="A471" s="13">
        <v>468</v>
      </c>
      <c r="B471" s="27" t="s">
        <v>480</v>
      </c>
      <c r="C471" s="24">
        <v>718940</v>
      </c>
      <c r="D471" s="24">
        <v>251978</v>
      </c>
      <c r="E471" s="24">
        <v>11041</v>
      </c>
      <c r="F471" s="24">
        <f>+'ABRIL ORD'!F471+'1ER AJ TRIM FOFIR 23'!C471</f>
        <v>78797</v>
      </c>
      <c r="G471" s="24">
        <v>26062</v>
      </c>
      <c r="H471" s="24">
        <v>5351</v>
      </c>
      <c r="I471" s="24">
        <v>19142</v>
      </c>
      <c r="J471" s="24">
        <v>1611</v>
      </c>
      <c r="K471" s="24">
        <v>2255</v>
      </c>
      <c r="L471" s="24">
        <v>0</v>
      </c>
      <c r="M471" s="25">
        <v>21130</v>
      </c>
      <c r="N471" s="8">
        <f t="shared" si="7"/>
        <v>1136307</v>
      </c>
    </row>
    <row r="472" spans="1:14" x14ac:dyDescent="0.3">
      <c r="A472" s="13">
        <v>469</v>
      </c>
      <c r="B472" s="27" t="s">
        <v>481</v>
      </c>
      <c r="C472" s="24">
        <v>1920838</v>
      </c>
      <c r="D472" s="24">
        <v>1437570</v>
      </c>
      <c r="E472" s="24">
        <v>28561</v>
      </c>
      <c r="F472" s="24">
        <f>+'ABRIL ORD'!F472+'1ER AJ TRIM FOFIR 23'!C472</f>
        <v>215325</v>
      </c>
      <c r="G472" s="24">
        <v>63609</v>
      </c>
      <c r="H472" s="24">
        <v>14584</v>
      </c>
      <c r="I472" s="24">
        <v>49962</v>
      </c>
      <c r="J472" s="24">
        <v>3885</v>
      </c>
      <c r="K472" s="24">
        <v>6354</v>
      </c>
      <c r="L472" s="24">
        <v>96524</v>
      </c>
      <c r="M472" s="25">
        <v>0</v>
      </c>
      <c r="N472" s="8">
        <f t="shared" si="7"/>
        <v>3837212</v>
      </c>
    </row>
    <row r="473" spans="1:14" x14ac:dyDescent="0.3">
      <c r="A473" s="13">
        <v>470</v>
      </c>
      <c r="B473" s="27" t="s">
        <v>482</v>
      </c>
      <c r="C473" s="24">
        <v>286168</v>
      </c>
      <c r="D473" s="24">
        <v>53250</v>
      </c>
      <c r="E473" s="24">
        <v>4476</v>
      </c>
      <c r="F473" s="24">
        <f>+'ABRIL ORD'!F473+'1ER AJ TRIM FOFIR 23'!C473</f>
        <v>29994</v>
      </c>
      <c r="G473" s="24">
        <v>8088</v>
      </c>
      <c r="H473" s="24">
        <v>2052</v>
      </c>
      <c r="I473" s="24">
        <v>6349</v>
      </c>
      <c r="J473" s="24">
        <v>676</v>
      </c>
      <c r="K473" s="24">
        <v>812</v>
      </c>
      <c r="L473" s="24">
        <v>0</v>
      </c>
      <c r="M473" s="25">
        <v>0</v>
      </c>
      <c r="N473" s="8">
        <f t="shared" si="7"/>
        <v>391865</v>
      </c>
    </row>
    <row r="474" spans="1:14" x14ac:dyDescent="0.3">
      <c r="A474" s="13">
        <v>471</v>
      </c>
      <c r="B474" s="27" t="s">
        <v>483</v>
      </c>
      <c r="C474" s="24">
        <v>97994</v>
      </c>
      <c r="D474" s="24">
        <v>64214</v>
      </c>
      <c r="E474" s="24">
        <v>1728</v>
      </c>
      <c r="F474" s="24">
        <f>+'ABRIL ORD'!F474+'1ER AJ TRIM FOFIR 23'!C474</f>
        <v>7516</v>
      </c>
      <c r="G474" s="24">
        <v>802</v>
      </c>
      <c r="H474" s="24">
        <v>547</v>
      </c>
      <c r="I474" s="24">
        <v>730</v>
      </c>
      <c r="J474" s="24">
        <v>327</v>
      </c>
      <c r="K474" s="24">
        <v>109</v>
      </c>
      <c r="L474" s="24">
        <v>8449</v>
      </c>
      <c r="M474" s="25">
        <v>0</v>
      </c>
      <c r="N474" s="8">
        <f t="shared" si="7"/>
        <v>182416</v>
      </c>
    </row>
    <row r="475" spans="1:14" x14ac:dyDescent="0.3">
      <c r="A475" s="13">
        <v>472</v>
      </c>
      <c r="B475" s="27" t="s">
        <v>484</v>
      </c>
      <c r="C475" s="24">
        <v>422606</v>
      </c>
      <c r="D475" s="24">
        <v>183974</v>
      </c>
      <c r="E475" s="24">
        <v>7280</v>
      </c>
      <c r="F475" s="24">
        <f>+'ABRIL ORD'!F475+'1ER AJ TRIM FOFIR 23'!C475</f>
        <v>35275</v>
      </c>
      <c r="G475" s="24">
        <v>6277</v>
      </c>
      <c r="H475" s="24">
        <v>2518</v>
      </c>
      <c r="I475" s="24">
        <v>4936</v>
      </c>
      <c r="J475" s="24">
        <v>1315</v>
      </c>
      <c r="K475" s="24">
        <v>642</v>
      </c>
      <c r="L475" s="24">
        <v>0</v>
      </c>
      <c r="M475" s="25">
        <v>0</v>
      </c>
      <c r="N475" s="8">
        <f t="shared" si="7"/>
        <v>664823</v>
      </c>
    </row>
    <row r="476" spans="1:14" x14ac:dyDescent="0.3">
      <c r="A476" s="13">
        <v>473</v>
      </c>
      <c r="B476" s="27" t="s">
        <v>485</v>
      </c>
      <c r="C476" s="24">
        <v>127048</v>
      </c>
      <c r="D476" s="24">
        <v>72504</v>
      </c>
      <c r="E476" s="24">
        <v>2097</v>
      </c>
      <c r="F476" s="24">
        <f>+'ABRIL ORD'!F476+'1ER AJ TRIM FOFIR 23'!C476</f>
        <v>11031</v>
      </c>
      <c r="G476" s="24">
        <v>2407</v>
      </c>
      <c r="H476" s="24">
        <v>785</v>
      </c>
      <c r="I476" s="24">
        <v>1820</v>
      </c>
      <c r="J476" s="24">
        <v>370</v>
      </c>
      <c r="K476" s="24">
        <v>227</v>
      </c>
      <c r="L476" s="24">
        <v>11263</v>
      </c>
      <c r="M476" s="25">
        <v>0</v>
      </c>
      <c r="N476" s="8">
        <f t="shared" si="7"/>
        <v>229552</v>
      </c>
    </row>
    <row r="477" spans="1:14" x14ac:dyDescent="0.3">
      <c r="A477" s="13">
        <v>474</v>
      </c>
      <c r="B477" s="27" t="s">
        <v>486</v>
      </c>
      <c r="C477" s="24">
        <v>201012</v>
      </c>
      <c r="D477" s="24">
        <v>57828</v>
      </c>
      <c r="E477" s="24">
        <v>3188</v>
      </c>
      <c r="F477" s="24">
        <f>+'ABRIL ORD'!F477+'1ER AJ TRIM FOFIR 23'!C477</f>
        <v>20714</v>
      </c>
      <c r="G477" s="24">
        <v>6366</v>
      </c>
      <c r="H477" s="24">
        <v>1420</v>
      </c>
      <c r="I477" s="24">
        <v>4646</v>
      </c>
      <c r="J477" s="24">
        <v>493</v>
      </c>
      <c r="K477" s="24">
        <v>549</v>
      </c>
      <c r="L477" s="24">
        <v>0</v>
      </c>
      <c r="M477" s="25">
        <v>0</v>
      </c>
      <c r="N477" s="8">
        <f t="shared" si="7"/>
        <v>296216</v>
      </c>
    </row>
    <row r="478" spans="1:14" x14ac:dyDescent="0.3">
      <c r="A478" s="13">
        <v>475</v>
      </c>
      <c r="B478" s="27" t="s">
        <v>487</v>
      </c>
      <c r="C478" s="24">
        <v>744616</v>
      </c>
      <c r="D478" s="24">
        <v>620310</v>
      </c>
      <c r="E478" s="24">
        <v>11497</v>
      </c>
      <c r="F478" s="24">
        <f>+'ABRIL ORD'!F478+'1ER AJ TRIM FOFIR 23'!C478</f>
        <v>84488</v>
      </c>
      <c r="G478" s="24">
        <v>18769</v>
      </c>
      <c r="H478" s="24">
        <v>5691</v>
      </c>
      <c r="I478" s="24">
        <v>16876</v>
      </c>
      <c r="J478" s="24">
        <v>1605</v>
      </c>
      <c r="K478" s="24">
        <v>2460</v>
      </c>
      <c r="L478" s="24">
        <v>58839</v>
      </c>
      <c r="M478" s="25">
        <v>0</v>
      </c>
      <c r="N478" s="8">
        <f t="shared" si="7"/>
        <v>1565151</v>
      </c>
    </row>
    <row r="479" spans="1:14" x14ac:dyDescent="0.3">
      <c r="A479" s="13">
        <v>476</v>
      </c>
      <c r="B479" s="27" t="s">
        <v>488</v>
      </c>
      <c r="C479" s="24">
        <v>79046</v>
      </c>
      <c r="D479" s="24">
        <v>40541</v>
      </c>
      <c r="E479" s="24">
        <v>1383</v>
      </c>
      <c r="F479" s="24">
        <f>+'ABRIL ORD'!F479+'1ER AJ TRIM FOFIR 23'!C479</f>
        <v>7066</v>
      </c>
      <c r="G479" s="24">
        <v>782</v>
      </c>
      <c r="H479" s="24">
        <v>496</v>
      </c>
      <c r="I479" s="24">
        <v>847</v>
      </c>
      <c r="J479" s="24">
        <v>243</v>
      </c>
      <c r="K479" s="24">
        <v>142</v>
      </c>
      <c r="L479" s="24">
        <v>3811</v>
      </c>
      <c r="M479" s="25">
        <v>0</v>
      </c>
      <c r="N479" s="8">
        <f t="shared" si="7"/>
        <v>134357</v>
      </c>
    </row>
    <row r="480" spans="1:14" x14ac:dyDescent="0.3">
      <c r="A480" s="13">
        <v>477</v>
      </c>
      <c r="B480" s="27" t="s">
        <v>489</v>
      </c>
      <c r="C480" s="24">
        <v>144426</v>
      </c>
      <c r="D480" s="24">
        <v>100162</v>
      </c>
      <c r="E480" s="24">
        <v>2370</v>
      </c>
      <c r="F480" s="24">
        <f>+'ABRIL ORD'!F480+'1ER AJ TRIM FOFIR 23'!C480</f>
        <v>12199</v>
      </c>
      <c r="G480" s="24">
        <v>2443</v>
      </c>
      <c r="H480" s="24">
        <v>873</v>
      </c>
      <c r="I480" s="24">
        <v>1898</v>
      </c>
      <c r="J480" s="24">
        <v>418</v>
      </c>
      <c r="K480" s="24">
        <v>240</v>
      </c>
      <c r="L480" s="24">
        <v>0</v>
      </c>
      <c r="M480" s="25">
        <v>0</v>
      </c>
      <c r="N480" s="8">
        <f t="shared" si="7"/>
        <v>265029</v>
      </c>
    </row>
    <row r="481" spans="1:14" x14ac:dyDescent="0.3">
      <c r="A481" s="13">
        <v>478</v>
      </c>
      <c r="B481" s="27" t="s">
        <v>490</v>
      </c>
      <c r="C481" s="24">
        <v>144078</v>
      </c>
      <c r="D481" s="24">
        <v>38240</v>
      </c>
      <c r="E481" s="24">
        <v>2359</v>
      </c>
      <c r="F481" s="24">
        <f>+'ABRIL ORD'!F481+'1ER AJ TRIM FOFIR 23'!C481</f>
        <v>12424</v>
      </c>
      <c r="G481" s="24">
        <v>2965</v>
      </c>
      <c r="H481" s="24">
        <v>885</v>
      </c>
      <c r="I481" s="24">
        <v>2157</v>
      </c>
      <c r="J481" s="24">
        <v>416</v>
      </c>
      <c r="K481" s="24">
        <v>254</v>
      </c>
      <c r="L481" s="24">
        <v>0</v>
      </c>
      <c r="M481" s="25">
        <v>0</v>
      </c>
      <c r="N481" s="8">
        <f t="shared" si="7"/>
        <v>203778</v>
      </c>
    </row>
    <row r="482" spans="1:14" x14ac:dyDescent="0.3">
      <c r="A482" s="13">
        <v>479</v>
      </c>
      <c r="B482" s="27" t="s">
        <v>491</v>
      </c>
      <c r="C482" s="24">
        <v>60362</v>
      </c>
      <c r="D482" s="24">
        <v>32516</v>
      </c>
      <c r="E482" s="24">
        <v>1071</v>
      </c>
      <c r="F482" s="24">
        <f>+'ABRIL ORD'!F482+'1ER AJ TRIM FOFIR 23'!C482</f>
        <v>4094</v>
      </c>
      <c r="G482" s="24">
        <v>323</v>
      </c>
      <c r="H482" s="24">
        <v>308</v>
      </c>
      <c r="I482" s="24">
        <v>273</v>
      </c>
      <c r="J482" s="24">
        <v>220</v>
      </c>
      <c r="K482" s="24">
        <v>38</v>
      </c>
      <c r="L482" s="24">
        <v>1963</v>
      </c>
      <c r="M482" s="25">
        <v>0</v>
      </c>
      <c r="N482" s="8">
        <f t="shared" si="7"/>
        <v>101168</v>
      </c>
    </row>
    <row r="483" spans="1:14" x14ac:dyDescent="0.3">
      <c r="A483" s="13">
        <v>480</v>
      </c>
      <c r="B483" s="27" t="s">
        <v>492</v>
      </c>
      <c r="C483" s="24">
        <v>133300</v>
      </c>
      <c r="D483" s="24">
        <v>80636</v>
      </c>
      <c r="E483" s="24">
        <v>2185</v>
      </c>
      <c r="F483" s="24">
        <f>+'ABRIL ORD'!F483+'1ER AJ TRIM FOFIR 23'!C483</f>
        <v>11875</v>
      </c>
      <c r="G483" s="24">
        <v>2465</v>
      </c>
      <c r="H483" s="24">
        <v>839</v>
      </c>
      <c r="I483" s="24">
        <v>1970</v>
      </c>
      <c r="J483" s="24">
        <v>371</v>
      </c>
      <c r="K483" s="24">
        <v>254</v>
      </c>
      <c r="L483" s="24">
        <v>10438</v>
      </c>
      <c r="M483" s="25">
        <v>0</v>
      </c>
      <c r="N483" s="8">
        <f t="shared" si="7"/>
        <v>244333</v>
      </c>
    </row>
    <row r="484" spans="1:14" x14ac:dyDescent="0.3">
      <c r="A484" s="13">
        <v>481</v>
      </c>
      <c r="B484" s="27" t="s">
        <v>493</v>
      </c>
      <c r="C484" s="24">
        <v>197868</v>
      </c>
      <c r="D484" s="24">
        <v>58146</v>
      </c>
      <c r="E484" s="24">
        <v>3127</v>
      </c>
      <c r="F484" s="24">
        <f>+'ABRIL ORD'!F484+'1ER AJ TRIM FOFIR 23'!C484</f>
        <v>22177</v>
      </c>
      <c r="G484" s="24">
        <v>3512</v>
      </c>
      <c r="H484" s="24">
        <v>1494</v>
      </c>
      <c r="I484" s="24">
        <v>3780</v>
      </c>
      <c r="J484" s="24">
        <v>438</v>
      </c>
      <c r="K484" s="24">
        <v>628</v>
      </c>
      <c r="L484" s="24">
        <v>16021</v>
      </c>
      <c r="M484" s="25">
        <v>0</v>
      </c>
      <c r="N484" s="8">
        <f t="shared" si="7"/>
        <v>307191</v>
      </c>
    </row>
    <row r="485" spans="1:14" x14ac:dyDescent="0.3">
      <c r="A485" s="13">
        <v>482</v>
      </c>
      <c r="B485" s="27" t="s">
        <v>494</v>
      </c>
      <c r="C485" s="24">
        <v>4208480</v>
      </c>
      <c r="D485" s="24">
        <v>1536593</v>
      </c>
      <c r="E485" s="24">
        <v>58067</v>
      </c>
      <c r="F485" s="24">
        <f>+'ABRIL ORD'!F485+'1ER AJ TRIM FOFIR 23'!C485</f>
        <v>477667</v>
      </c>
      <c r="G485" s="24">
        <v>103399</v>
      </c>
      <c r="H485" s="24">
        <v>32426</v>
      </c>
      <c r="I485" s="24">
        <v>96682</v>
      </c>
      <c r="J485" s="24">
        <v>6943</v>
      </c>
      <c r="K485" s="24">
        <v>14583</v>
      </c>
      <c r="L485" s="24">
        <v>1909903</v>
      </c>
      <c r="M485" s="25">
        <v>0</v>
      </c>
      <c r="N485" s="8">
        <f t="shared" si="7"/>
        <v>8444743</v>
      </c>
    </row>
    <row r="486" spans="1:14" x14ac:dyDescent="0.3">
      <c r="A486" s="13">
        <v>483</v>
      </c>
      <c r="B486" s="27" t="s">
        <v>495</v>
      </c>
      <c r="C486" s="24">
        <v>511744</v>
      </c>
      <c r="D486" s="24">
        <v>169609</v>
      </c>
      <c r="E486" s="24">
        <v>7407</v>
      </c>
      <c r="F486" s="24">
        <f>+'ABRIL ORD'!F486+'1ER AJ TRIM FOFIR 23'!C486</f>
        <v>57426</v>
      </c>
      <c r="G486" s="24">
        <v>20376</v>
      </c>
      <c r="H486" s="24">
        <v>3902</v>
      </c>
      <c r="I486" s="24">
        <v>14664</v>
      </c>
      <c r="J486" s="24">
        <v>1025</v>
      </c>
      <c r="K486" s="24">
        <v>1726</v>
      </c>
      <c r="L486" s="24">
        <v>0</v>
      </c>
      <c r="M486" s="25">
        <v>0</v>
      </c>
      <c r="N486" s="8">
        <f t="shared" si="7"/>
        <v>787879</v>
      </c>
    </row>
    <row r="487" spans="1:14" x14ac:dyDescent="0.3">
      <c r="A487" s="13">
        <v>484</v>
      </c>
      <c r="B487" s="27" t="s">
        <v>496</v>
      </c>
      <c r="C487" s="24">
        <v>330984</v>
      </c>
      <c r="D487" s="24">
        <v>145746</v>
      </c>
      <c r="E487" s="24">
        <v>4886</v>
      </c>
      <c r="F487" s="24">
        <f>+'ABRIL ORD'!F487+'1ER AJ TRIM FOFIR 23'!C487</f>
        <v>35048</v>
      </c>
      <c r="G487" s="24">
        <v>8230</v>
      </c>
      <c r="H487" s="24">
        <v>2406</v>
      </c>
      <c r="I487" s="24">
        <v>7046</v>
      </c>
      <c r="J487" s="24">
        <v>713</v>
      </c>
      <c r="K487" s="24">
        <v>985</v>
      </c>
      <c r="L487" s="24">
        <v>0</v>
      </c>
      <c r="M487" s="25">
        <v>0</v>
      </c>
      <c r="N487" s="8">
        <f t="shared" si="7"/>
        <v>536044</v>
      </c>
    </row>
    <row r="488" spans="1:14" x14ac:dyDescent="0.3">
      <c r="A488" s="13">
        <v>485</v>
      </c>
      <c r="B488" s="27" t="s">
        <v>497</v>
      </c>
      <c r="C488" s="24">
        <v>214480</v>
      </c>
      <c r="D488" s="24">
        <v>77779</v>
      </c>
      <c r="E488" s="24">
        <v>3447</v>
      </c>
      <c r="F488" s="24">
        <f>+'ABRIL ORD'!F488+'1ER AJ TRIM FOFIR 23'!C488</f>
        <v>20998</v>
      </c>
      <c r="G488" s="24">
        <v>5720</v>
      </c>
      <c r="H488" s="24">
        <v>1455</v>
      </c>
      <c r="I488" s="24">
        <v>4309</v>
      </c>
      <c r="J488" s="24">
        <v>557</v>
      </c>
      <c r="K488" s="24">
        <v>520</v>
      </c>
      <c r="L488" s="24">
        <v>0</v>
      </c>
      <c r="M488" s="25">
        <v>0</v>
      </c>
      <c r="N488" s="8">
        <f t="shared" si="7"/>
        <v>329265</v>
      </c>
    </row>
    <row r="489" spans="1:14" x14ac:dyDescent="0.3">
      <c r="A489" s="13">
        <v>486</v>
      </c>
      <c r="B489" s="27" t="s">
        <v>498</v>
      </c>
      <c r="C489" s="24">
        <v>198088</v>
      </c>
      <c r="D489" s="24">
        <v>260138</v>
      </c>
      <c r="E489" s="24">
        <v>3028</v>
      </c>
      <c r="F489" s="24">
        <f>+'ABRIL ORD'!F489+'1ER AJ TRIM FOFIR 23'!C489</f>
        <v>21475</v>
      </c>
      <c r="G489" s="24">
        <v>4496</v>
      </c>
      <c r="H489" s="24">
        <v>1460</v>
      </c>
      <c r="I489" s="24">
        <v>4080</v>
      </c>
      <c r="J489" s="24">
        <v>424</v>
      </c>
      <c r="K489" s="24">
        <v>603</v>
      </c>
      <c r="L489" s="24">
        <v>0</v>
      </c>
      <c r="M489" s="25">
        <v>0</v>
      </c>
      <c r="N489" s="8">
        <f t="shared" si="7"/>
        <v>493792</v>
      </c>
    </row>
    <row r="490" spans="1:14" x14ac:dyDescent="0.3">
      <c r="A490" s="13">
        <v>487</v>
      </c>
      <c r="B490" s="27" t="s">
        <v>499</v>
      </c>
      <c r="C490" s="24">
        <v>253814</v>
      </c>
      <c r="D490" s="24">
        <v>97530</v>
      </c>
      <c r="E490" s="24">
        <v>2866</v>
      </c>
      <c r="F490" s="24">
        <f>+'ABRIL ORD'!F490+'1ER AJ TRIM FOFIR 23'!C490</f>
        <v>23774</v>
      </c>
      <c r="G490" s="24">
        <v>3647</v>
      </c>
      <c r="H490" s="24">
        <v>1775</v>
      </c>
      <c r="I490" s="24">
        <v>4081</v>
      </c>
      <c r="J490" s="24">
        <v>527</v>
      </c>
      <c r="K490" s="24">
        <v>694</v>
      </c>
      <c r="L490" s="24">
        <v>0</v>
      </c>
      <c r="M490" s="25">
        <v>0</v>
      </c>
      <c r="N490" s="8">
        <f t="shared" si="7"/>
        <v>388708</v>
      </c>
    </row>
    <row r="491" spans="1:14" x14ac:dyDescent="0.3">
      <c r="A491" s="13">
        <v>488</v>
      </c>
      <c r="B491" s="27" t="s">
        <v>500</v>
      </c>
      <c r="C491" s="24">
        <v>68434</v>
      </c>
      <c r="D491" s="24">
        <v>42867</v>
      </c>
      <c r="E491" s="24">
        <v>1187</v>
      </c>
      <c r="F491" s="24">
        <f>+'ABRIL ORD'!F491+'1ER AJ TRIM FOFIR 23'!C491</f>
        <v>4895</v>
      </c>
      <c r="G491" s="24">
        <v>242</v>
      </c>
      <c r="H491" s="24">
        <v>363</v>
      </c>
      <c r="I491" s="24">
        <v>317</v>
      </c>
      <c r="J491" s="24">
        <v>232</v>
      </c>
      <c r="K491" s="24">
        <v>59</v>
      </c>
      <c r="L491" s="24">
        <v>0</v>
      </c>
      <c r="M491" s="25">
        <v>0</v>
      </c>
      <c r="N491" s="8">
        <f t="shared" si="7"/>
        <v>118596</v>
      </c>
    </row>
    <row r="492" spans="1:14" x14ac:dyDescent="0.3">
      <c r="A492" s="13">
        <v>489</v>
      </c>
      <c r="B492" s="27" t="s">
        <v>501</v>
      </c>
      <c r="C492" s="24">
        <v>314760</v>
      </c>
      <c r="D492" s="24">
        <v>69625</v>
      </c>
      <c r="E492" s="24">
        <v>4909</v>
      </c>
      <c r="F492" s="24">
        <f>+'ABRIL ORD'!F492+'1ER AJ TRIM FOFIR 23'!C492</f>
        <v>31137</v>
      </c>
      <c r="G492" s="24">
        <v>9036</v>
      </c>
      <c r="H492" s="24">
        <v>2158</v>
      </c>
      <c r="I492" s="24">
        <v>6683</v>
      </c>
      <c r="J492" s="24">
        <v>775</v>
      </c>
      <c r="K492" s="24">
        <v>797</v>
      </c>
      <c r="L492" s="24">
        <v>0</v>
      </c>
      <c r="M492" s="25">
        <v>0</v>
      </c>
      <c r="N492" s="8">
        <f t="shared" si="7"/>
        <v>439880</v>
      </c>
    </row>
    <row r="493" spans="1:14" x14ac:dyDescent="0.3">
      <c r="A493" s="13">
        <v>490</v>
      </c>
      <c r="B493" s="27" t="s">
        <v>502</v>
      </c>
      <c r="C493" s="24">
        <v>212510</v>
      </c>
      <c r="D493" s="24">
        <v>57540</v>
      </c>
      <c r="E493" s="24">
        <v>3390</v>
      </c>
      <c r="F493" s="24">
        <f>+'ABRIL ORD'!F493+'1ER AJ TRIM FOFIR 23'!C493</f>
        <v>23044</v>
      </c>
      <c r="G493" s="24">
        <v>5466</v>
      </c>
      <c r="H493" s="24">
        <v>1562</v>
      </c>
      <c r="I493" s="24">
        <v>4618</v>
      </c>
      <c r="J493" s="24">
        <v>502</v>
      </c>
      <c r="K493" s="24">
        <v>635</v>
      </c>
      <c r="L493" s="24">
        <v>0</v>
      </c>
      <c r="M493" s="25">
        <v>0</v>
      </c>
      <c r="N493" s="8">
        <f t="shared" si="7"/>
        <v>309267</v>
      </c>
    </row>
    <row r="494" spans="1:14" x14ac:dyDescent="0.3">
      <c r="A494" s="13">
        <v>491</v>
      </c>
      <c r="B494" s="27" t="s">
        <v>503</v>
      </c>
      <c r="C494" s="24">
        <v>268394</v>
      </c>
      <c r="D494" s="24">
        <v>56958</v>
      </c>
      <c r="E494" s="24">
        <v>4164</v>
      </c>
      <c r="F494" s="24">
        <f>+'ABRIL ORD'!F494+'1ER AJ TRIM FOFIR 23'!C494</f>
        <v>30544</v>
      </c>
      <c r="G494" s="24">
        <v>9116</v>
      </c>
      <c r="H494" s="24">
        <v>2060</v>
      </c>
      <c r="I494" s="24">
        <v>7072</v>
      </c>
      <c r="J494" s="24">
        <v>621</v>
      </c>
      <c r="K494" s="24">
        <v>897</v>
      </c>
      <c r="L494" s="24">
        <v>0</v>
      </c>
      <c r="M494" s="25">
        <v>0</v>
      </c>
      <c r="N494" s="8">
        <f t="shared" si="7"/>
        <v>379826</v>
      </c>
    </row>
    <row r="495" spans="1:14" x14ac:dyDescent="0.3">
      <c r="A495" s="13">
        <v>492</v>
      </c>
      <c r="B495" s="27" t="s">
        <v>504</v>
      </c>
      <c r="C495" s="24">
        <v>299300</v>
      </c>
      <c r="D495" s="24">
        <v>143457</v>
      </c>
      <c r="E495" s="24">
        <v>4845</v>
      </c>
      <c r="F495" s="24">
        <f>+'ABRIL ORD'!F495+'1ER AJ TRIM FOFIR 23'!C495</f>
        <v>29294</v>
      </c>
      <c r="G495" s="24">
        <v>5066</v>
      </c>
      <c r="H495" s="24">
        <v>2031</v>
      </c>
      <c r="I495" s="24">
        <v>4766</v>
      </c>
      <c r="J495" s="24">
        <v>816</v>
      </c>
      <c r="K495" s="24">
        <v>717</v>
      </c>
      <c r="L495" s="24">
        <v>26957</v>
      </c>
      <c r="M495" s="25">
        <v>0</v>
      </c>
      <c r="N495" s="8">
        <f t="shared" si="7"/>
        <v>517249</v>
      </c>
    </row>
    <row r="496" spans="1:14" x14ac:dyDescent="0.3">
      <c r="A496" s="13">
        <v>493</v>
      </c>
      <c r="B496" s="27" t="s">
        <v>505</v>
      </c>
      <c r="C496" s="24">
        <v>76954</v>
      </c>
      <c r="D496" s="24">
        <v>43704</v>
      </c>
      <c r="E496" s="24">
        <v>1275</v>
      </c>
      <c r="F496" s="24">
        <f>+'ABRIL ORD'!F496+'1ER AJ TRIM FOFIR 23'!C496</f>
        <v>6869</v>
      </c>
      <c r="G496" s="24">
        <v>1017</v>
      </c>
      <c r="H496" s="24">
        <v>485</v>
      </c>
      <c r="I496" s="24">
        <v>955</v>
      </c>
      <c r="J496" s="24">
        <v>227</v>
      </c>
      <c r="K496" s="24">
        <v>146</v>
      </c>
      <c r="L496" s="24">
        <v>1726</v>
      </c>
      <c r="M496" s="25">
        <v>0</v>
      </c>
      <c r="N496" s="8">
        <f t="shared" si="7"/>
        <v>133358</v>
      </c>
    </row>
    <row r="497" spans="1:14" x14ac:dyDescent="0.3">
      <c r="A497" s="13">
        <v>494</v>
      </c>
      <c r="B497" s="27" t="s">
        <v>506</v>
      </c>
      <c r="C497" s="24">
        <v>327842</v>
      </c>
      <c r="D497" s="24">
        <v>99674</v>
      </c>
      <c r="E497" s="24">
        <v>5235</v>
      </c>
      <c r="F497" s="24">
        <f>+'ABRIL ORD'!F497+'1ER AJ TRIM FOFIR 23'!C497</f>
        <v>36671</v>
      </c>
      <c r="G497" s="24">
        <v>11516</v>
      </c>
      <c r="H497" s="24">
        <v>2471</v>
      </c>
      <c r="I497" s="24">
        <v>8662</v>
      </c>
      <c r="J497" s="24">
        <v>764</v>
      </c>
      <c r="K497" s="24">
        <v>1046</v>
      </c>
      <c r="L497" s="24">
        <v>0</v>
      </c>
      <c r="M497" s="25">
        <v>0</v>
      </c>
      <c r="N497" s="8">
        <f t="shared" si="7"/>
        <v>493881</v>
      </c>
    </row>
    <row r="498" spans="1:14" x14ac:dyDescent="0.3">
      <c r="A498" s="13">
        <v>495</v>
      </c>
      <c r="B498" s="27" t="s">
        <v>507</v>
      </c>
      <c r="C498" s="24">
        <v>214508</v>
      </c>
      <c r="D498" s="24">
        <v>58101</v>
      </c>
      <c r="E498" s="24">
        <v>3497</v>
      </c>
      <c r="F498" s="24">
        <f>+'ABRIL ORD'!F498+'1ER AJ TRIM FOFIR 23'!C498</f>
        <v>20638</v>
      </c>
      <c r="G498" s="24">
        <v>5518</v>
      </c>
      <c r="H498" s="24">
        <v>1433</v>
      </c>
      <c r="I498" s="24">
        <v>4137</v>
      </c>
      <c r="J498" s="24">
        <v>572</v>
      </c>
      <c r="K498" s="24">
        <v>496</v>
      </c>
      <c r="L498" s="24">
        <v>0</v>
      </c>
      <c r="M498" s="25">
        <v>0</v>
      </c>
      <c r="N498" s="8">
        <f t="shared" si="7"/>
        <v>308900</v>
      </c>
    </row>
    <row r="499" spans="1:14" x14ac:dyDescent="0.3">
      <c r="A499" s="13">
        <v>496</v>
      </c>
      <c r="B499" s="27" t="s">
        <v>508</v>
      </c>
      <c r="C499" s="24">
        <v>131400</v>
      </c>
      <c r="D499" s="24">
        <v>45076</v>
      </c>
      <c r="E499" s="24">
        <v>2069</v>
      </c>
      <c r="F499" s="24">
        <f>+'ABRIL ORD'!F499+'1ER AJ TRIM FOFIR 23'!C499</f>
        <v>12511</v>
      </c>
      <c r="G499" s="24">
        <v>3544</v>
      </c>
      <c r="H499" s="24">
        <v>875</v>
      </c>
      <c r="I499" s="24">
        <v>2567</v>
      </c>
      <c r="J499" s="24">
        <v>341</v>
      </c>
      <c r="K499" s="24">
        <v>305</v>
      </c>
      <c r="L499" s="24">
        <v>0</v>
      </c>
      <c r="M499" s="25">
        <v>0</v>
      </c>
      <c r="N499" s="8">
        <f t="shared" si="7"/>
        <v>198688</v>
      </c>
    </row>
    <row r="500" spans="1:14" x14ac:dyDescent="0.3">
      <c r="A500" s="13">
        <v>497</v>
      </c>
      <c r="B500" s="27" t="s">
        <v>509</v>
      </c>
      <c r="C500" s="24">
        <v>268980</v>
      </c>
      <c r="D500" s="24">
        <v>160629</v>
      </c>
      <c r="E500" s="24">
        <v>4278</v>
      </c>
      <c r="F500" s="24">
        <f>+'ABRIL ORD'!F500+'1ER AJ TRIM FOFIR 23'!C500</f>
        <v>27224</v>
      </c>
      <c r="G500" s="24">
        <v>7693</v>
      </c>
      <c r="H500" s="24">
        <v>1875</v>
      </c>
      <c r="I500" s="24">
        <v>5830</v>
      </c>
      <c r="J500" s="24">
        <v>678</v>
      </c>
      <c r="K500" s="24">
        <v>705</v>
      </c>
      <c r="L500" s="24">
        <v>0</v>
      </c>
      <c r="M500" s="25">
        <v>0</v>
      </c>
      <c r="N500" s="8">
        <f t="shared" si="7"/>
        <v>477892</v>
      </c>
    </row>
    <row r="501" spans="1:14" x14ac:dyDescent="0.3">
      <c r="A501" s="13">
        <v>498</v>
      </c>
      <c r="B501" s="27" t="s">
        <v>510</v>
      </c>
      <c r="C501" s="24">
        <v>431320</v>
      </c>
      <c r="D501" s="24">
        <v>110428</v>
      </c>
      <c r="E501" s="24">
        <v>6919</v>
      </c>
      <c r="F501" s="24">
        <f>+'ABRIL ORD'!F501+'1ER AJ TRIM FOFIR 23'!C501</f>
        <v>45703</v>
      </c>
      <c r="G501" s="24">
        <v>13830</v>
      </c>
      <c r="H501" s="24">
        <v>3119</v>
      </c>
      <c r="I501" s="24">
        <v>10359</v>
      </c>
      <c r="J501" s="24">
        <v>1112</v>
      </c>
      <c r="K501" s="24">
        <v>1241</v>
      </c>
      <c r="L501" s="24">
        <v>0</v>
      </c>
      <c r="M501" s="25">
        <v>289809</v>
      </c>
      <c r="N501" s="8">
        <f t="shared" si="7"/>
        <v>913840</v>
      </c>
    </row>
    <row r="502" spans="1:14" x14ac:dyDescent="0.3">
      <c r="A502" s="13">
        <v>499</v>
      </c>
      <c r="B502" s="27" t="s">
        <v>511</v>
      </c>
      <c r="C502" s="24">
        <v>228276</v>
      </c>
      <c r="D502" s="24">
        <v>88113</v>
      </c>
      <c r="E502" s="24">
        <v>3387</v>
      </c>
      <c r="F502" s="24">
        <f>+'ABRIL ORD'!F502+'1ER AJ TRIM FOFIR 23'!C502</f>
        <v>28600</v>
      </c>
      <c r="G502" s="24">
        <v>3595</v>
      </c>
      <c r="H502" s="24">
        <v>1900</v>
      </c>
      <c r="I502" s="24">
        <v>4845</v>
      </c>
      <c r="J502" s="24">
        <v>457</v>
      </c>
      <c r="K502" s="24">
        <v>907</v>
      </c>
      <c r="L502" s="24">
        <v>13429</v>
      </c>
      <c r="M502" s="25">
        <v>0</v>
      </c>
      <c r="N502" s="8">
        <f t="shared" si="7"/>
        <v>373509</v>
      </c>
    </row>
    <row r="503" spans="1:14" x14ac:dyDescent="0.3">
      <c r="A503" s="13">
        <v>500</v>
      </c>
      <c r="B503" s="27" t="s">
        <v>512</v>
      </c>
      <c r="C503" s="24">
        <v>469148</v>
      </c>
      <c r="D503" s="24">
        <v>177506</v>
      </c>
      <c r="E503" s="24">
        <v>7373</v>
      </c>
      <c r="F503" s="24">
        <f>+'ABRIL ORD'!F503+'1ER AJ TRIM FOFIR 23'!C503</f>
        <v>51822</v>
      </c>
      <c r="G503" s="24">
        <v>14727</v>
      </c>
      <c r="H503" s="24">
        <v>3504</v>
      </c>
      <c r="I503" s="24">
        <v>11522</v>
      </c>
      <c r="J503" s="24">
        <v>1070</v>
      </c>
      <c r="K503" s="24">
        <v>1469</v>
      </c>
      <c r="L503" s="24">
        <v>0</v>
      </c>
      <c r="M503" s="25">
        <v>0</v>
      </c>
      <c r="N503" s="8">
        <f t="shared" si="7"/>
        <v>738141</v>
      </c>
    </row>
    <row r="504" spans="1:14" x14ac:dyDescent="0.3">
      <c r="A504" s="13">
        <v>501</v>
      </c>
      <c r="B504" s="27" t="s">
        <v>513</v>
      </c>
      <c r="C504" s="24">
        <v>104010</v>
      </c>
      <c r="D504" s="24">
        <v>57235</v>
      </c>
      <c r="E504" s="24">
        <v>1761</v>
      </c>
      <c r="F504" s="24">
        <f>+'ABRIL ORD'!F504+'1ER AJ TRIM FOFIR 23'!C504</f>
        <v>9086</v>
      </c>
      <c r="G504" s="24">
        <v>1848</v>
      </c>
      <c r="H504" s="24">
        <v>642</v>
      </c>
      <c r="I504" s="24">
        <v>1437</v>
      </c>
      <c r="J504" s="24">
        <v>307</v>
      </c>
      <c r="K504" s="24">
        <v>183</v>
      </c>
      <c r="L504" s="24">
        <v>0</v>
      </c>
      <c r="M504" s="25">
        <v>0</v>
      </c>
      <c r="N504" s="8">
        <f t="shared" si="7"/>
        <v>176509</v>
      </c>
    </row>
    <row r="505" spans="1:14" x14ac:dyDescent="0.3">
      <c r="A505" s="13">
        <v>502</v>
      </c>
      <c r="B505" s="27" t="s">
        <v>514</v>
      </c>
      <c r="C505" s="24">
        <v>319636</v>
      </c>
      <c r="D505" s="24">
        <v>62053</v>
      </c>
      <c r="E505" s="24">
        <v>4886</v>
      </c>
      <c r="F505" s="24">
        <f>+'ABRIL ORD'!F505+'1ER AJ TRIM FOFIR 23'!C505</f>
        <v>32305</v>
      </c>
      <c r="G505" s="24">
        <v>9216</v>
      </c>
      <c r="H505" s="24">
        <v>2239</v>
      </c>
      <c r="I505" s="24">
        <v>7050</v>
      </c>
      <c r="J505" s="24">
        <v>808</v>
      </c>
      <c r="K505" s="24">
        <v>859</v>
      </c>
      <c r="L505" s="24">
        <v>0</v>
      </c>
      <c r="M505" s="25">
        <v>0</v>
      </c>
      <c r="N505" s="8">
        <f t="shared" si="7"/>
        <v>439052</v>
      </c>
    </row>
    <row r="506" spans="1:14" x14ac:dyDescent="0.3">
      <c r="A506" s="13">
        <v>503</v>
      </c>
      <c r="B506" s="27" t="s">
        <v>515</v>
      </c>
      <c r="C506" s="24">
        <v>140288</v>
      </c>
      <c r="D506" s="24">
        <v>55524</v>
      </c>
      <c r="E506" s="24">
        <v>2003</v>
      </c>
      <c r="F506" s="24">
        <f>+'ABRIL ORD'!F506+'1ER AJ TRIM FOFIR 23'!C506</f>
        <v>10563</v>
      </c>
      <c r="G506" s="24">
        <v>793</v>
      </c>
      <c r="H506" s="24">
        <v>794</v>
      </c>
      <c r="I506" s="24">
        <v>1043</v>
      </c>
      <c r="J506" s="24">
        <v>371</v>
      </c>
      <c r="K506" s="24">
        <v>193</v>
      </c>
      <c r="L506" s="24">
        <v>0</v>
      </c>
      <c r="M506" s="25">
        <v>0</v>
      </c>
      <c r="N506" s="8">
        <f t="shared" si="7"/>
        <v>211572</v>
      </c>
    </row>
    <row r="507" spans="1:14" x14ac:dyDescent="0.3">
      <c r="A507" s="13">
        <v>504</v>
      </c>
      <c r="B507" s="27" t="s">
        <v>516</v>
      </c>
      <c r="C507" s="24">
        <v>174786</v>
      </c>
      <c r="D507" s="24">
        <v>84293</v>
      </c>
      <c r="E507" s="24">
        <v>2614</v>
      </c>
      <c r="F507" s="24">
        <f>+'ABRIL ORD'!F507+'1ER AJ TRIM FOFIR 23'!C507</f>
        <v>16550</v>
      </c>
      <c r="G507" s="24">
        <v>2955</v>
      </c>
      <c r="H507" s="24">
        <v>1164</v>
      </c>
      <c r="I507" s="24">
        <v>2735</v>
      </c>
      <c r="J507" s="24">
        <v>422</v>
      </c>
      <c r="K507" s="24">
        <v>410</v>
      </c>
      <c r="L507" s="24">
        <v>8412</v>
      </c>
      <c r="M507" s="25">
        <v>0</v>
      </c>
      <c r="N507" s="8">
        <f t="shared" si="7"/>
        <v>294341</v>
      </c>
    </row>
    <row r="508" spans="1:14" x14ac:dyDescent="0.3">
      <c r="A508" s="13">
        <v>505</v>
      </c>
      <c r="B508" s="27" t="s">
        <v>517</v>
      </c>
      <c r="C508" s="24">
        <v>1010156</v>
      </c>
      <c r="D508" s="24">
        <v>111687</v>
      </c>
      <c r="E508" s="24">
        <v>16274</v>
      </c>
      <c r="F508" s="24">
        <f>+'ABRIL ORD'!F508+'1ER AJ TRIM FOFIR 23'!C508</f>
        <v>185479</v>
      </c>
      <c r="G508" s="24">
        <v>14394</v>
      </c>
      <c r="H508" s="24">
        <v>11460</v>
      </c>
      <c r="I508" s="24">
        <v>31807</v>
      </c>
      <c r="J508" s="24">
        <v>814</v>
      </c>
      <c r="K508" s="24">
        <v>6947</v>
      </c>
      <c r="L508" s="24">
        <v>0</v>
      </c>
      <c r="M508" s="25">
        <v>0</v>
      </c>
      <c r="N508" s="8">
        <f t="shared" si="7"/>
        <v>1389018</v>
      </c>
    </row>
    <row r="509" spans="1:14" x14ac:dyDescent="0.3">
      <c r="A509" s="13">
        <v>506</v>
      </c>
      <c r="B509" s="27" t="s">
        <v>518</v>
      </c>
      <c r="C509" s="24">
        <v>96970</v>
      </c>
      <c r="D509" s="24">
        <v>54310</v>
      </c>
      <c r="E509" s="24">
        <v>1657</v>
      </c>
      <c r="F509" s="24">
        <f>+'ABRIL ORD'!F509+'1ER AJ TRIM FOFIR 23'!C509</f>
        <v>8547</v>
      </c>
      <c r="G509" s="24">
        <v>1481</v>
      </c>
      <c r="H509" s="24">
        <v>603</v>
      </c>
      <c r="I509" s="24">
        <v>1247</v>
      </c>
      <c r="J509" s="24">
        <v>288</v>
      </c>
      <c r="K509" s="24">
        <v>173</v>
      </c>
      <c r="L509" s="24">
        <v>0</v>
      </c>
      <c r="M509" s="25">
        <v>0</v>
      </c>
      <c r="N509" s="8">
        <f t="shared" si="7"/>
        <v>165276</v>
      </c>
    </row>
    <row r="510" spans="1:14" x14ac:dyDescent="0.3">
      <c r="A510" s="13">
        <v>507</v>
      </c>
      <c r="B510" s="27" t="s">
        <v>519</v>
      </c>
      <c r="C510" s="24">
        <v>207668</v>
      </c>
      <c r="D510" s="24">
        <v>102141</v>
      </c>
      <c r="E510" s="24">
        <v>3296</v>
      </c>
      <c r="F510" s="24">
        <f>+'ABRIL ORD'!F510+'1ER AJ TRIM FOFIR 23'!C510</f>
        <v>20548</v>
      </c>
      <c r="G510" s="24">
        <v>5809</v>
      </c>
      <c r="H510" s="24">
        <v>1422</v>
      </c>
      <c r="I510" s="24">
        <v>4324</v>
      </c>
      <c r="J510" s="24">
        <v>528</v>
      </c>
      <c r="K510" s="24">
        <v>521</v>
      </c>
      <c r="L510" s="24">
        <v>0</v>
      </c>
      <c r="M510" s="25">
        <v>0</v>
      </c>
      <c r="N510" s="8">
        <f t="shared" si="7"/>
        <v>346257</v>
      </c>
    </row>
    <row r="511" spans="1:14" x14ac:dyDescent="0.3">
      <c r="A511" s="13">
        <v>508</v>
      </c>
      <c r="B511" s="27" t="s">
        <v>520</v>
      </c>
      <c r="C511" s="24">
        <v>128740</v>
      </c>
      <c r="D511" s="24">
        <v>42732</v>
      </c>
      <c r="E511" s="24">
        <v>1955</v>
      </c>
      <c r="F511" s="24">
        <f>+'ABRIL ORD'!F511+'1ER AJ TRIM FOFIR 23'!C511</f>
        <v>14147</v>
      </c>
      <c r="G511" s="24">
        <v>3022</v>
      </c>
      <c r="H511" s="24">
        <v>959</v>
      </c>
      <c r="I511" s="24">
        <v>2729</v>
      </c>
      <c r="J511" s="24">
        <v>269</v>
      </c>
      <c r="K511" s="24">
        <v>403</v>
      </c>
      <c r="L511" s="24">
        <v>0</v>
      </c>
      <c r="M511" s="25">
        <v>0</v>
      </c>
      <c r="N511" s="8">
        <f t="shared" si="7"/>
        <v>194956</v>
      </c>
    </row>
    <row r="512" spans="1:14" x14ac:dyDescent="0.3">
      <c r="A512" s="13">
        <v>509</v>
      </c>
      <c r="B512" s="27" t="s">
        <v>521</v>
      </c>
      <c r="C512" s="24">
        <v>558608</v>
      </c>
      <c r="D512" s="24">
        <v>129668</v>
      </c>
      <c r="E512" s="24">
        <v>8299</v>
      </c>
      <c r="F512" s="24">
        <f>+'ABRIL ORD'!F512+'1ER AJ TRIM FOFIR 23'!C512</f>
        <v>62475</v>
      </c>
      <c r="G512" s="24">
        <v>20707</v>
      </c>
      <c r="H512" s="24">
        <v>4238</v>
      </c>
      <c r="I512" s="24">
        <v>15500</v>
      </c>
      <c r="J512" s="24">
        <v>1174</v>
      </c>
      <c r="K512" s="24">
        <v>1849</v>
      </c>
      <c r="L512" s="24">
        <v>0</v>
      </c>
      <c r="M512" s="25">
        <v>0</v>
      </c>
      <c r="N512" s="8">
        <f t="shared" si="7"/>
        <v>802518</v>
      </c>
    </row>
    <row r="513" spans="1:14" x14ac:dyDescent="0.3">
      <c r="A513" s="13">
        <v>510</v>
      </c>
      <c r="B513" s="27" t="s">
        <v>522</v>
      </c>
      <c r="C513" s="24">
        <v>109176</v>
      </c>
      <c r="D513" s="24">
        <v>38061</v>
      </c>
      <c r="E513" s="24">
        <v>1872</v>
      </c>
      <c r="F513" s="24">
        <f>+'ABRIL ORD'!F513+'1ER AJ TRIM FOFIR 23'!C513</f>
        <v>9014</v>
      </c>
      <c r="G513" s="24">
        <v>1399</v>
      </c>
      <c r="H513" s="24">
        <v>644</v>
      </c>
      <c r="I513" s="24">
        <v>1175</v>
      </c>
      <c r="J513" s="24">
        <v>336</v>
      </c>
      <c r="K513" s="24">
        <v>161</v>
      </c>
      <c r="L513" s="24">
        <v>0</v>
      </c>
      <c r="M513" s="25">
        <v>0</v>
      </c>
      <c r="N513" s="8">
        <f t="shared" si="7"/>
        <v>161838</v>
      </c>
    </row>
    <row r="514" spans="1:14" x14ac:dyDescent="0.3">
      <c r="A514" s="13">
        <v>511</v>
      </c>
      <c r="B514" s="27" t="s">
        <v>523</v>
      </c>
      <c r="C514" s="24">
        <v>228218</v>
      </c>
      <c r="D514" s="24">
        <v>151277</v>
      </c>
      <c r="E514" s="24">
        <v>3606</v>
      </c>
      <c r="F514" s="24">
        <f>+'ABRIL ORD'!F514+'1ER AJ TRIM FOFIR 23'!C514</f>
        <v>23086</v>
      </c>
      <c r="G514" s="24">
        <v>6089</v>
      </c>
      <c r="H514" s="24">
        <v>1591</v>
      </c>
      <c r="I514" s="24">
        <v>4755</v>
      </c>
      <c r="J514" s="24">
        <v>563</v>
      </c>
      <c r="K514" s="24">
        <v>599</v>
      </c>
      <c r="L514" s="24">
        <v>0</v>
      </c>
      <c r="M514" s="25">
        <v>0</v>
      </c>
      <c r="N514" s="8">
        <f t="shared" si="7"/>
        <v>419784</v>
      </c>
    </row>
    <row r="515" spans="1:14" x14ac:dyDescent="0.3">
      <c r="A515" s="13">
        <v>512</v>
      </c>
      <c r="B515" s="27" t="s">
        <v>524</v>
      </c>
      <c r="C515" s="24">
        <v>112024</v>
      </c>
      <c r="D515" s="24">
        <v>44601</v>
      </c>
      <c r="E515" s="24">
        <v>1916</v>
      </c>
      <c r="F515" s="24">
        <f>+'ABRIL ORD'!F515+'1ER AJ TRIM FOFIR 23'!C515</f>
        <v>9513</v>
      </c>
      <c r="G515" s="24">
        <v>2028</v>
      </c>
      <c r="H515" s="24">
        <v>676</v>
      </c>
      <c r="I515" s="24">
        <v>1506</v>
      </c>
      <c r="J515" s="24">
        <v>338</v>
      </c>
      <c r="K515" s="24">
        <v>181</v>
      </c>
      <c r="L515" s="24">
        <v>8555</v>
      </c>
      <c r="M515" s="25">
        <v>0</v>
      </c>
      <c r="N515" s="8">
        <f t="shared" si="7"/>
        <v>181338</v>
      </c>
    </row>
    <row r="516" spans="1:14" x14ac:dyDescent="0.3">
      <c r="A516" s="13">
        <v>513</v>
      </c>
      <c r="B516" s="27" t="s">
        <v>525</v>
      </c>
      <c r="C516" s="24">
        <v>457704</v>
      </c>
      <c r="D516" s="24">
        <v>204564</v>
      </c>
      <c r="E516" s="24">
        <v>7108</v>
      </c>
      <c r="F516" s="24">
        <f>+'ABRIL ORD'!F516+'1ER AJ TRIM FOFIR 23'!C516</f>
        <v>50261</v>
      </c>
      <c r="G516" s="24">
        <v>16748</v>
      </c>
      <c r="H516" s="24">
        <v>3408</v>
      </c>
      <c r="I516" s="24">
        <v>12165</v>
      </c>
      <c r="J516" s="24">
        <v>1038</v>
      </c>
      <c r="K516" s="24">
        <v>1433</v>
      </c>
      <c r="L516" s="24">
        <v>0</v>
      </c>
      <c r="M516" s="25">
        <v>0</v>
      </c>
      <c r="N516" s="8">
        <f t="shared" si="7"/>
        <v>754429</v>
      </c>
    </row>
    <row r="517" spans="1:14" x14ac:dyDescent="0.3">
      <c r="A517" s="13">
        <v>514</v>
      </c>
      <c r="B517" s="27" t="s">
        <v>526</v>
      </c>
      <c r="C517" s="24">
        <v>123082</v>
      </c>
      <c r="D517" s="24">
        <v>50878</v>
      </c>
      <c r="E517" s="24">
        <v>2115</v>
      </c>
      <c r="F517" s="24">
        <f>+'ABRIL ORD'!F517+'1ER AJ TRIM FOFIR 23'!C517</f>
        <v>9802</v>
      </c>
      <c r="G517" s="24">
        <v>1714</v>
      </c>
      <c r="H517" s="24">
        <v>708</v>
      </c>
      <c r="I517" s="24">
        <v>1317</v>
      </c>
      <c r="J517" s="24">
        <v>388</v>
      </c>
      <c r="K517" s="24">
        <v>162</v>
      </c>
      <c r="L517" s="24">
        <v>5145</v>
      </c>
      <c r="M517" s="25">
        <v>0</v>
      </c>
      <c r="N517" s="8">
        <f t="shared" ref="N517:N573" si="8">SUM(C517:M517)</f>
        <v>195311</v>
      </c>
    </row>
    <row r="518" spans="1:14" x14ac:dyDescent="0.3">
      <c r="A518" s="13">
        <v>515</v>
      </c>
      <c r="B518" s="27" t="s">
        <v>527</v>
      </c>
      <c r="C518" s="24">
        <v>5066388</v>
      </c>
      <c r="D518" s="24">
        <v>2431750</v>
      </c>
      <c r="E518" s="24">
        <v>76065</v>
      </c>
      <c r="F518" s="24">
        <f>+'ABRIL ORD'!F518+'1ER AJ TRIM FOFIR 23'!C518</f>
        <v>685553</v>
      </c>
      <c r="G518" s="24">
        <v>126536</v>
      </c>
      <c r="H518" s="24">
        <v>44724</v>
      </c>
      <c r="I518" s="24">
        <v>136232</v>
      </c>
      <c r="J518" s="24">
        <v>8206</v>
      </c>
      <c r="K518" s="24">
        <v>22749</v>
      </c>
      <c r="L518" s="24">
        <v>420844</v>
      </c>
      <c r="M518" s="25">
        <v>0</v>
      </c>
      <c r="N518" s="8">
        <f t="shared" si="8"/>
        <v>9019047</v>
      </c>
    </row>
    <row r="519" spans="1:14" x14ac:dyDescent="0.3">
      <c r="A519" s="13">
        <v>516</v>
      </c>
      <c r="B519" s="27" t="s">
        <v>528</v>
      </c>
      <c r="C519" s="24">
        <v>340488</v>
      </c>
      <c r="D519" s="24">
        <v>81891</v>
      </c>
      <c r="E519" s="24">
        <v>5253</v>
      </c>
      <c r="F519" s="24">
        <f>+'ABRIL ORD'!F519+'1ER AJ TRIM FOFIR 23'!C519</f>
        <v>39017</v>
      </c>
      <c r="G519" s="24">
        <v>9719</v>
      </c>
      <c r="H519" s="24">
        <v>2622</v>
      </c>
      <c r="I519" s="24">
        <v>8258</v>
      </c>
      <c r="J519" s="24">
        <v>715</v>
      </c>
      <c r="K519" s="24">
        <v>1147</v>
      </c>
      <c r="L519" s="24">
        <v>40831</v>
      </c>
      <c r="M519" s="25">
        <v>0</v>
      </c>
      <c r="N519" s="8">
        <f t="shared" si="8"/>
        <v>529941</v>
      </c>
    </row>
    <row r="520" spans="1:14" x14ac:dyDescent="0.3">
      <c r="A520" s="13">
        <v>517</v>
      </c>
      <c r="B520" s="27" t="s">
        <v>529</v>
      </c>
      <c r="C520" s="24">
        <v>322646</v>
      </c>
      <c r="D520" s="24">
        <v>140031</v>
      </c>
      <c r="E520" s="24">
        <v>4959</v>
      </c>
      <c r="F520" s="24">
        <f>+'ABRIL ORD'!F520+'1ER AJ TRIM FOFIR 23'!C520</f>
        <v>36809</v>
      </c>
      <c r="G520" s="24">
        <v>10951</v>
      </c>
      <c r="H520" s="24">
        <v>2485</v>
      </c>
      <c r="I520" s="24">
        <v>8620</v>
      </c>
      <c r="J520" s="24">
        <v>750</v>
      </c>
      <c r="K520" s="24">
        <v>1089</v>
      </c>
      <c r="L520" s="24">
        <v>0</v>
      </c>
      <c r="M520" s="25">
        <v>0</v>
      </c>
      <c r="N520" s="8">
        <f t="shared" si="8"/>
        <v>528340</v>
      </c>
    </row>
    <row r="521" spans="1:14" x14ac:dyDescent="0.3">
      <c r="A521" s="13">
        <v>518</v>
      </c>
      <c r="B521" s="27" t="s">
        <v>530</v>
      </c>
      <c r="C521" s="24">
        <v>65514</v>
      </c>
      <c r="D521" s="24">
        <v>35833</v>
      </c>
      <c r="E521" s="24">
        <v>1108</v>
      </c>
      <c r="F521" s="24">
        <f>+'ABRIL ORD'!F521+'1ER AJ TRIM FOFIR 23'!C521</f>
        <v>5445</v>
      </c>
      <c r="G521" s="24">
        <v>211</v>
      </c>
      <c r="H521" s="24">
        <v>389</v>
      </c>
      <c r="I521" s="24">
        <v>453</v>
      </c>
      <c r="J521" s="24">
        <v>190</v>
      </c>
      <c r="K521" s="24">
        <v>98</v>
      </c>
      <c r="L521" s="24">
        <v>0</v>
      </c>
      <c r="M521" s="25">
        <v>0</v>
      </c>
      <c r="N521" s="8">
        <f t="shared" si="8"/>
        <v>109241</v>
      </c>
    </row>
    <row r="522" spans="1:14" x14ac:dyDescent="0.3">
      <c r="A522" s="13">
        <v>519</v>
      </c>
      <c r="B522" s="27" t="s">
        <v>531</v>
      </c>
      <c r="C522" s="24">
        <v>221652</v>
      </c>
      <c r="D522" s="24">
        <v>169169</v>
      </c>
      <c r="E522" s="24">
        <v>3468</v>
      </c>
      <c r="F522" s="24">
        <f>+'ABRIL ORD'!F522+'1ER AJ TRIM FOFIR 23'!C522</f>
        <v>25651</v>
      </c>
      <c r="G522" s="24">
        <v>6311</v>
      </c>
      <c r="H522" s="24">
        <v>1720</v>
      </c>
      <c r="I522" s="24">
        <v>5382</v>
      </c>
      <c r="J522" s="24">
        <v>492</v>
      </c>
      <c r="K522" s="24">
        <v>756</v>
      </c>
      <c r="L522" s="24">
        <v>0</v>
      </c>
      <c r="M522" s="25">
        <v>0</v>
      </c>
      <c r="N522" s="8">
        <f t="shared" si="8"/>
        <v>434601</v>
      </c>
    </row>
    <row r="523" spans="1:14" x14ac:dyDescent="0.3">
      <c r="A523" s="13">
        <v>520</v>
      </c>
      <c r="B523" s="27" t="s">
        <v>532</v>
      </c>
      <c r="C523" s="24">
        <v>476802</v>
      </c>
      <c r="D523" s="24">
        <v>335447</v>
      </c>
      <c r="E523" s="24">
        <v>7175</v>
      </c>
      <c r="F523" s="24">
        <f>+'ABRIL ORD'!F523+'1ER AJ TRIM FOFIR 23'!C523</f>
        <v>48739</v>
      </c>
      <c r="G523" s="24">
        <v>13699</v>
      </c>
      <c r="H523" s="24">
        <v>3372</v>
      </c>
      <c r="I523" s="24">
        <v>10513</v>
      </c>
      <c r="J523" s="24">
        <v>1150</v>
      </c>
      <c r="K523" s="24">
        <v>1320</v>
      </c>
      <c r="L523" s="24">
        <v>0</v>
      </c>
      <c r="M523" s="25">
        <v>0</v>
      </c>
      <c r="N523" s="8">
        <f t="shared" si="8"/>
        <v>898217</v>
      </c>
    </row>
    <row r="524" spans="1:14" x14ac:dyDescent="0.3">
      <c r="A524" s="13">
        <v>521</v>
      </c>
      <c r="B524" s="27" t="s">
        <v>533</v>
      </c>
      <c r="C524" s="24">
        <v>78610</v>
      </c>
      <c r="D524" s="24">
        <v>41231</v>
      </c>
      <c r="E524" s="24">
        <v>1377</v>
      </c>
      <c r="F524" s="24">
        <f>+'ABRIL ORD'!F524+'1ER AJ TRIM FOFIR 23'!C524</f>
        <v>5575</v>
      </c>
      <c r="G524" s="24">
        <v>464</v>
      </c>
      <c r="H524" s="24">
        <v>414</v>
      </c>
      <c r="I524" s="24">
        <v>425</v>
      </c>
      <c r="J524" s="24">
        <v>262</v>
      </c>
      <c r="K524" s="24">
        <v>63</v>
      </c>
      <c r="L524" s="24">
        <v>0</v>
      </c>
      <c r="M524" s="25">
        <v>0</v>
      </c>
      <c r="N524" s="8">
        <f t="shared" si="8"/>
        <v>128421</v>
      </c>
    </row>
    <row r="525" spans="1:14" x14ac:dyDescent="0.3">
      <c r="A525" s="13">
        <v>522</v>
      </c>
      <c r="B525" s="27" t="s">
        <v>534</v>
      </c>
      <c r="C525" s="24">
        <v>110564</v>
      </c>
      <c r="D525" s="24">
        <v>41078</v>
      </c>
      <c r="E525" s="24">
        <v>1849</v>
      </c>
      <c r="F525" s="24">
        <f>+'ABRIL ORD'!F525+'1ER AJ TRIM FOFIR 23'!C525</f>
        <v>9664</v>
      </c>
      <c r="G525" s="24">
        <v>2214</v>
      </c>
      <c r="H525" s="24">
        <v>684</v>
      </c>
      <c r="I525" s="24">
        <v>1649</v>
      </c>
      <c r="J525" s="24">
        <v>323</v>
      </c>
      <c r="K525" s="24">
        <v>197</v>
      </c>
      <c r="L525" s="24">
        <v>5766</v>
      </c>
      <c r="M525" s="25">
        <v>0</v>
      </c>
      <c r="N525" s="8">
        <f t="shared" si="8"/>
        <v>173988</v>
      </c>
    </row>
    <row r="526" spans="1:14" x14ac:dyDescent="0.3">
      <c r="A526" s="13">
        <v>523</v>
      </c>
      <c r="B526" s="27" t="s">
        <v>535</v>
      </c>
      <c r="C526" s="24">
        <v>239824</v>
      </c>
      <c r="D526" s="24">
        <v>89977</v>
      </c>
      <c r="E526" s="24">
        <v>3501</v>
      </c>
      <c r="F526" s="24">
        <f>+'ABRIL ORD'!F526+'1ER AJ TRIM FOFIR 23'!C526</f>
        <v>26342</v>
      </c>
      <c r="G526" s="24">
        <v>3044</v>
      </c>
      <c r="H526" s="24">
        <v>1807</v>
      </c>
      <c r="I526" s="24">
        <v>4097</v>
      </c>
      <c r="J526" s="24">
        <v>592</v>
      </c>
      <c r="K526" s="24">
        <v>765</v>
      </c>
      <c r="L526" s="24">
        <v>0</v>
      </c>
      <c r="M526" s="25">
        <v>0</v>
      </c>
      <c r="N526" s="8">
        <f t="shared" si="8"/>
        <v>369949</v>
      </c>
    </row>
    <row r="527" spans="1:14" x14ac:dyDescent="0.3">
      <c r="A527" s="13">
        <v>524</v>
      </c>
      <c r="B527" s="27" t="s">
        <v>536</v>
      </c>
      <c r="C527" s="24">
        <v>74994</v>
      </c>
      <c r="D527" s="24">
        <v>36838</v>
      </c>
      <c r="E527" s="24">
        <v>1234</v>
      </c>
      <c r="F527" s="24">
        <f>+'ABRIL ORD'!F527+'1ER AJ TRIM FOFIR 23'!C527</f>
        <v>5444</v>
      </c>
      <c r="G527" s="24">
        <v>610</v>
      </c>
      <c r="H527" s="24">
        <v>406</v>
      </c>
      <c r="I527" s="24">
        <v>529</v>
      </c>
      <c r="J527" s="24">
        <v>229</v>
      </c>
      <c r="K527" s="24">
        <v>76</v>
      </c>
      <c r="L527" s="24">
        <v>3871</v>
      </c>
      <c r="M527" s="25">
        <v>0</v>
      </c>
      <c r="N527" s="8">
        <f t="shared" si="8"/>
        <v>124231</v>
      </c>
    </row>
    <row r="528" spans="1:14" x14ac:dyDescent="0.3">
      <c r="A528" s="13">
        <v>525</v>
      </c>
      <c r="B528" s="27" t="s">
        <v>537</v>
      </c>
      <c r="C528" s="24">
        <v>904578</v>
      </c>
      <c r="D528" s="24">
        <v>328067</v>
      </c>
      <c r="E528" s="24">
        <v>11144</v>
      </c>
      <c r="F528" s="24">
        <f>+'ABRIL ORD'!F528+'1ER AJ TRIM FOFIR 23'!C528</f>
        <v>96567</v>
      </c>
      <c r="G528" s="24">
        <v>23218</v>
      </c>
      <c r="H528" s="24">
        <v>6891</v>
      </c>
      <c r="I528" s="24">
        <v>20698</v>
      </c>
      <c r="J528" s="24">
        <v>1821</v>
      </c>
      <c r="K528" s="24">
        <v>3016</v>
      </c>
      <c r="L528" s="24">
        <v>0</v>
      </c>
      <c r="M528" s="25">
        <v>0</v>
      </c>
      <c r="N528" s="8">
        <f t="shared" si="8"/>
        <v>1396000</v>
      </c>
    </row>
    <row r="529" spans="1:14" x14ac:dyDescent="0.3">
      <c r="A529" s="13">
        <v>526</v>
      </c>
      <c r="B529" s="27" t="s">
        <v>538</v>
      </c>
      <c r="C529" s="24">
        <v>820464</v>
      </c>
      <c r="D529" s="24">
        <v>610822</v>
      </c>
      <c r="E529" s="24">
        <v>12377</v>
      </c>
      <c r="F529" s="24">
        <f>+'ABRIL ORD'!F529+'1ER AJ TRIM FOFIR 23'!C529</f>
        <v>97086</v>
      </c>
      <c r="G529" s="24">
        <v>30820</v>
      </c>
      <c r="H529" s="24">
        <v>6499</v>
      </c>
      <c r="I529" s="24">
        <v>23709</v>
      </c>
      <c r="J529" s="24">
        <v>1639</v>
      </c>
      <c r="K529" s="24">
        <v>2974</v>
      </c>
      <c r="L529" s="24">
        <v>0</v>
      </c>
      <c r="M529" s="25">
        <v>0</v>
      </c>
      <c r="N529" s="8">
        <f t="shared" si="8"/>
        <v>1606390</v>
      </c>
    </row>
    <row r="530" spans="1:14" x14ac:dyDescent="0.3">
      <c r="A530" s="13">
        <v>527</v>
      </c>
      <c r="B530" s="27" t="s">
        <v>539</v>
      </c>
      <c r="C530" s="24">
        <v>232466</v>
      </c>
      <c r="D530" s="24">
        <v>149411</v>
      </c>
      <c r="E530" s="24">
        <v>3686</v>
      </c>
      <c r="F530" s="24">
        <f>+'ABRIL ORD'!F530+'1ER AJ TRIM FOFIR 23'!C530</f>
        <v>25010</v>
      </c>
      <c r="G530" s="24">
        <v>4586</v>
      </c>
      <c r="H530" s="24">
        <v>1702</v>
      </c>
      <c r="I530" s="24">
        <v>4439</v>
      </c>
      <c r="J530" s="24">
        <v>575</v>
      </c>
      <c r="K530" s="24">
        <v>685</v>
      </c>
      <c r="L530" s="24">
        <v>23655</v>
      </c>
      <c r="M530" s="25">
        <v>0</v>
      </c>
      <c r="N530" s="8">
        <f t="shared" si="8"/>
        <v>446215</v>
      </c>
    </row>
    <row r="531" spans="1:14" x14ac:dyDescent="0.3">
      <c r="A531" s="13">
        <v>528</v>
      </c>
      <c r="B531" s="27" t="s">
        <v>540</v>
      </c>
      <c r="C531" s="24">
        <v>131192</v>
      </c>
      <c r="D531" s="24">
        <v>57532</v>
      </c>
      <c r="E531" s="24">
        <v>2129</v>
      </c>
      <c r="F531" s="24">
        <f>+'ABRIL ORD'!F531+'1ER AJ TRIM FOFIR 23'!C531</f>
        <v>12550</v>
      </c>
      <c r="G531" s="24">
        <v>1665</v>
      </c>
      <c r="H531" s="24">
        <v>875</v>
      </c>
      <c r="I531" s="24">
        <v>1794</v>
      </c>
      <c r="J531" s="24">
        <v>369</v>
      </c>
      <c r="K531" s="24">
        <v>297</v>
      </c>
      <c r="L531" s="24">
        <v>0</v>
      </c>
      <c r="M531" s="25">
        <v>0</v>
      </c>
      <c r="N531" s="8">
        <f t="shared" si="8"/>
        <v>208403</v>
      </c>
    </row>
    <row r="532" spans="1:14" x14ac:dyDescent="0.3">
      <c r="A532" s="13">
        <v>529</v>
      </c>
      <c r="B532" s="27" t="s">
        <v>541</v>
      </c>
      <c r="C532" s="24">
        <v>135362</v>
      </c>
      <c r="D532" s="24">
        <v>48124</v>
      </c>
      <c r="E532" s="24">
        <v>2282</v>
      </c>
      <c r="F532" s="24">
        <f>+'ABRIL ORD'!F532+'1ER AJ TRIM FOFIR 23'!C532</f>
        <v>11809</v>
      </c>
      <c r="G532" s="24">
        <v>2685</v>
      </c>
      <c r="H532" s="24">
        <v>836</v>
      </c>
      <c r="I532" s="24">
        <v>2006</v>
      </c>
      <c r="J532" s="24">
        <v>397</v>
      </c>
      <c r="K532" s="24">
        <v>239</v>
      </c>
      <c r="L532" s="24">
        <v>0</v>
      </c>
      <c r="M532" s="25">
        <v>0</v>
      </c>
      <c r="N532" s="8">
        <f t="shared" si="8"/>
        <v>203740</v>
      </c>
    </row>
    <row r="533" spans="1:14" x14ac:dyDescent="0.3">
      <c r="A533" s="13">
        <v>530</v>
      </c>
      <c r="B533" s="27" t="s">
        <v>542</v>
      </c>
      <c r="C533" s="24">
        <v>291164</v>
      </c>
      <c r="D533" s="24">
        <v>179247</v>
      </c>
      <c r="E533" s="24">
        <v>4370</v>
      </c>
      <c r="F533" s="24">
        <f>+'ABRIL ORD'!F533+'1ER AJ TRIM FOFIR 23'!C533</f>
        <v>31656</v>
      </c>
      <c r="G533" s="24">
        <v>7199</v>
      </c>
      <c r="H533" s="24">
        <v>2162</v>
      </c>
      <c r="I533" s="24">
        <v>6343</v>
      </c>
      <c r="J533" s="24">
        <v>675</v>
      </c>
      <c r="K533" s="24">
        <v>905</v>
      </c>
      <c r="L533" s="24">
        <v>0</v>
      </c>
      <c r="M533" s="25">
        <v>0</v>
      </c>
      <c r="N533" s="8">
        <f t="shared" si="8"/>
        <v>523721</v>
      </c>
    </row>
    <row r="534" spans="1:14" x14ac:dyDescent="0.3">
      <c r="A534" s="13">
        <v>531</v>
      </c>
      <c r="B534" s="27" t="s">
        <v>543</v>
      </c>
      <c r="C534" s="24">
        <v>168060</v>
      </c>
      <c r="D534" s="24">
        <v>48458</v>
      </c>
      <c r="E534" s="24">
        <v>2693</v>
      </c>
      <c r="F534" s="24">
        <f>+'ABRIL ORD'!F534+'1ER AJ TRIM FOFIR 23'!C534</f>
        <v>16692</v>
      </c>
      <c r="G534" s="24">
        <v>4869</v>
      </c>
      <c r="H534" s="24">
        <v>1153</v>
      </c>
      <c r="I534" s="24">
        <v>3546</v>
      </c>
      <c r="J534" s="24">
        <v>427</v>
      </c>
      <c r="K534" s="24">
        <v>422</v>
      </c>
      <c r="L534" s="24">
        <v>0</v>
      </c>
      <c r="M534" s="25">
        <v>0</v>
      </c>
      <c r="N534" s="8">
        <f t="shared" si="8"/>
        <v>246320</v>
      </c>
    </row>
    <row r="535" spans="1:14" x14ac:dyDescent="0.3">
      <c r="A535" s="13">
        <v>532</v>
      </c>
      <c r="B535" s="27" t="s">
        <v>544</v>
      </c>
      <c r="C535" s="24">
        <v>254144</v>
      </c>
      <c r="D535" s="24">
        <v>112423</v>
      </c>
      <c r="E535" s="24">
        <v>4017</v>
      </c>
      <c r="F535" s="24">
        <f>+'ABRIL ORD'!F535+'1ER AJ TRIM FOFIR 23'!C535</f>
        <v>26985</v>
      </c>
      <c r="G535" s="24">
        <v>7473</v>
      </c>
      <c r="H535" s="24">
        <v>1840</v>
      </c>
      <c r="I535" s="24">
        <v>5817</v>
      </c>
      <c r="J535" s="24">
        <v>604</v>
      </c>
      <c r="K535" s="24">
        <v>735</v>
      </c>
      <c r="L535" s="24">
        <v>0</v>
      </c>
      <c r="M535" s="25">
        <v>0</v>
      </c>
      <c r="N535" s="8">
        <f t="shared" si="8"/>
        <v>414038</v>
      </c>
    </row>
    <row r="536" spans="1:14" x14ac:dyDescent="0.3">
      <c r="A536" s="13">
        <v>533</v>
      </c>
      <c r="B536" s="27" t="s">
        <v>545</v>
      </c>
      <c r="C536" s="24">
        <v>211050</v>
      </c>
      <c r="D536" s="24">
        <v>123380</v>
      </c>
      <c r="E536" s="24">
        <v>3294</v>
      </c>
      <c r="F536" s="24">
        <f>+'ABRIL ORD'!F536+'1ER AJ TRIM FOFIR 23'!C536</f>
        <v>22361</v>
      </c>
      <c r="G536" s="24">
        <v>5059</v>
      </c>
      <c r="H536" s="24">
        <v>1526</v>
      </c>
      <c r="I536" s="24">
        <v>4335</v>
      </c>
      <c r="J536" s="24">
        <v>487</v>
      </c>
      <c r="K536" s="24">
        <v>609</v>
      </c>
      <c r="L536" s="24">
        <v>0</v>
      </c>
      <c r="M536" s="25">
        <v>0</v>
      </c>
      <c r="N536" s="8">
        <f t="shared" si="8"/>
        <v>372101</v>
      </c>
    </row>
    <row r="537" spans="1:14" x14ac:dyDescent="0.3">
      <c r="A537" s="13">
        <v>534</v>
      </c>
      <c r="B537" s="27" t="s">
        <v>546</v>
      </c>
      <c r="C537" s="24">
        <v>278778</v>
      </c>
      <c r="D537" s="24">
        <v>119713</v>
      </c>
      <c r="E537" s="24">
        <v>4252</v>
      </c>
      <c r="F537" s="24">
        <f>+'ABRIL ORD'!F537+'1ER AJ TRIM FOFIR 23'!C537</f>
        <v>31338</v>
      </c>
      <c r="G537" s="24">
        <v>6425</v>
      </c>
      <c r="H537" s="24">
        <v>2119</v>
      </c>
      <c r="I537" s="24">
        <v>6054</v>
      </c>
      <c r="J537" s="24">
        <v>610</v>
      </c>
      <c r="K537" s="24">
        <v>910</v>
      </c>
      <c r="L537" s="24">
        <v>0</v>
      </c>
      <c r="M537" s="25">
        <v>0</v>
      </c>
      <c r="N537" s="8">
        <f t="shared" si="8"/>
        <v>450199</v>
      </c>
    </row>
    <row r="538" spans="1:14" x14ac:dyDescent="0.3">
      <c r="A538" s="13">
        <v>535</v>
      </c>
      <c r="B538" s="27" t="s">
        <v>547</v>
      </c>
      <c r="C538" s="24">
        <v>258586</v>
      </c>
      <c r="D538" s="24">
        <v>55242</v>
      </c>
      <c r="E538" s="24">
        <v>3922</v>
      </c>
      <c r="F538" s="24">
        <f>+'ABRIL ORD'!F538+'1ER AJ TRIM FOFIR 23'!C538</f>
        <v>26689</v>
      </c>
      <c r="G538" s="24">
        <v>5949</v>
      </c>
      <c r="H538" s="24">
        <v>1835</v>
      </c>
      <c r="I538" s="24">
        <v>5125</v>
      </c>
      <c r="J538" s="24">
        <v>566</v>
      </c>
      <c r="K538" s="24">
        <v>719</v>
      </c>
      <c r="L538" s="24">
        <v>3915</v>
      </c>
      <c r="M538" s="25">
        <v>0</v>
      </c>
      <c r="N538" s="8">
        <f t="shared" si="8"/>
        <v>362548</v>
      </c>
    </row>
    <row r="539" spans="1:14" x14ac:dyDescent="0.3">
      <c r="A539" s="13">
        <v>536</v>
      </c>
      <c r="B539" s="27" t="s">
        <v>548</v>
      </c>
      <c r="C539" s="24">
        <v>94898</v>
      </c>
      <c r="D539" s="24">
        <v>50061</v>
      </c>
      <c r="E539" s="24">
        <v>1664</v>
      </c>
      <c r="F539" s="24">
        <f>+'ABRIL ORD'!F539+'1ER AJ TRIM FOFIR 23'!C539</f>
        <v>9417</v>
      </c>
      <c r="G539" s="24">
        <v>837</v>
      </c>
      <c r="H539" s="24">
        <v>647</v>
      </c>
      <c r="I539" s="24">
        <v>1160</v>
      </c>
      <c r="J539" s="24">
        <v>293</v>
      </c>
      <c r="K539" s="24">
        <v>219</v>
      </c>
      <c r="L539" s="24">
        <v>3819</v>
      </c>
      <c r="M539" s="25">
        <v>0</v>
      </c>
      <c r="N539" s="8">
        <f t="shared" si="8"/>
        <v>163015</v>
      </c>
    </row>
    <row r="540" spans="1:14" x14ac:dyDescent="0.3">
      <c r="A540" s="13">
        <v>537</v>
      </c>
      <c r="B540" s="27" t="s">
        <v>549</v>
      </c>
      <c r="C540" s="24">
        <v>526528</v>
      </c>
      <c r="D540" s="24">
        <v>286111</v>
      </c>
      <c r="E540" s="24">
        <v>7931</v>
      </c>
      <c r="F540" s="24">
        <f>+'ABRIL ORD'!F540+'1ER AJ TRIM FOFIR 23'!C540</f>
        <v>51633</v>
      </c>
      <c r="G540" s="24">
        <v>12419</v>
      </c>
      <c r="H540" s="24">
        <v>3603</v>
      </c>
      <c r="I540" s="24">
        <v>10047</v>
      </c>
      <c r="J540" s="24">
        <v>1265</v>
      </c>
      <c r="K540" s="24">
        <v>1333</v>
      </c>
      <c r="L540" s="24">
        <v>0</v>
      </c>
      <c r="M540" s="25">
        <v>0</v>
      </c>
      <c r="N540" s="8">
        <f t="shared" si="8"/>
        <v>900870</v>
      </c>
    </row>
    <row r="541" spans="1:14" x14ac:dyDescent="0.3">
      <c r="A541" s="13">
        <v>538</v>
      </c>
      <c r="B541" s="27" t="s">
        <v>550</v>
      </c>
      <c r="C541" s="24">
        <v>104222</v>
      </c>
      <c r="D541" s="24">
        <v>57709</v>
      </c>
      <c r="E541" s="24">
        <v>1795</v>
      </c>
      <c r="F541" s="24">
        <f>+'ABRIL ORD'!F541+'1ER AJ TRIM FOFIR 23'!C541</f>
        <v>8345</v>
      </c>
      <c r="G541" s="24">
        <v>1324</v>
      </c>
      <c r="H541" s="24">
        <v>602</v>
      </c>
      <c r="I541" s="24">
        <v>1057</v>
      </c>
      <c r="J541" s="24">
        <v>327</v>
      </c>
      <c r="K541" s="24">
        <v>139</v>
      </c>
      <c r="L541" s="24">
        <v>6383</v>
      </c>
      <c r="M541" s="25">
        <v>0</v>
      </c>
      <c r="N541" s="8">
        <f t="shared" si="8"/>
        <v>181903</v>
      </c>
    </row>
    <row r="542" spans="1:14" x14ac:dyDescent="0.3">
      <c r="A542" s="13">
        <v>539</v>
      </c>
      <c r="B542" s="27" t="s">
        <v>551</v>
      </c>
      <c r="C542" s="24">
        <v>279968</v>
      </c>
      <c r="D542" s="24">
        <v>105599</v>
      </c>
      <c r="E542" s="24">
        <v>4206</v>
      </c>
      <c r="F542" s="24">
        <f>+'ABRIL ORD'!F542+'1ER AJ TRIM FOFIR 23'!C542</f>
        <v>32886</v>
      </c>
      <c r="G542" s="24">
        <v>11852</v>
      </c>
      <c r="H542" s="24">
        <v>2204</v>
      </c>
      <c r="I542" s="24">
        <v>8551</v>
      </c>
      <c r="J542" s="24">
        <v>552</v>
      </c>
      <c r="K542" s="24">
        <v>1006</v>
      </c>
      <c r="L542" s="24">
        <v>0</v>
      </c>
      <c r="M542" s="25">
        <v>0</v>
      </c>
      <c r="N542" s="8">
        <f t="shared" si="8"/>
        <v>446824</v>
      </c>
    </row>
    <row r="543" spans="1:14" x14ac:dyDescent="0.3">
      <c r="A543" s="13">
        <v>540</v>
      </c>
      <c r="B543" s="27" t="s">
        <v>552</v>
      </c>
      <c r="C543" s="24">
        <v>586114</v>
      </c>
      <c r="D543" s="24">
        <v>287319</v>
      </c>
      <c r="E543" s="24">
        <v>8600</v>
      </c>
      <c r="F543" s="24">
        <f>+'ABRIL ORD'!F543+'1ER AJ TRIM FOFIR 23'!C543</f>
        <v>73807</v>
      </c>
      <c r="G543" s="24">
        <v>15620</v>
      </c>
      <c r="H543" s="24">
        <v>4906</v>
      </c>
      <c r="I543" s="24">
        <v>15167</v>
      </c>
      <c r="J543" s="24">
        <v>1176</v>
      </c>
      <c r="K543" s="24">
        <v>2374</v>
      </c>
      <c r="L543" s="24">
        <v>0</v>
      </c>
      <c r="M543" s="25">
        <v>0</v>
      </c>
      <c r="N543" s="8">
        <f t="shared" si="8"/>
        <v>995083</v>
      </c>
    </row>
    <row r="544" spans="1:14" x14ac:dyDescent="0.3">
      <c r="A544" s="13">
        <v>541</v>
      </c>
      <c r="B544" s="27" t="s">
        <v>553</v>
      </c>
      <c r="C544" s="24">
        <v>137906</v>
      </c>
      <c r="D544" s="24">
        <v>58916</v>
      </c>
      <c r="E544" s="24">
        <v>2184</v>
      </c>
      <c r="F544" s="24">
        <f>+'ABRIL ORD'!F544+'1ER AJ TRIM FOFIR 23'!C544</f>
        <v>12076</v>
      </c>
      <c r="G544" s="24">
        <v>2897</v>
      </c>
      <c r="H544" s="24">
        <v>861</v>
      </c>
      <c r="I544" s="24">
        <v>2151</v>
      </c>
      <c r="J544" s="24">
        <v>375</v>
      </c>
      <c r="K544" s="24">
        <v>261</v>
      </c>
      <c r="L544" s="24">
        <v>0</v>
      </c>
      <c r="M544" s="25">
        <v>0</v>
      </c>
      <c r="N544" s="8">
        <f t="shared" si="8"/>
        <v>217627</v>
      </c>
    </row>
    <row r="545" spans="1:14" x14ac:dyDescent="0.3">
      <c r="A545" s="13">
        <v>542</v>
      </c>
      <c r="B545" s="27" t="s">
        <v>554</v>
      </c>
      <c r="C545" s="24">
        <v>111124</v>
      </c>
      <c r="D545" s="24">
        <v>67825</v>
      </c>
      <c r="E545" s="24">
        <v>1882</v>
      </c>
      <c r="F545" s="24">
        <f>+'ABRIL ORD'!F545+'1ER AJ TRIM FOFIR 23'!C545</f>
        <v>9159</v>
      </c>
      <c r="G545" s="24">
        <v>1645</v>
      </c>
      <c r="H545" s="24">
        <v>657</v>
      </c>
      <c r="I545" s="24">
        <v>1289</v>
      </c>
      <c r="J545" s="24">
        <v>335</v>
      </c>
      <c r="K545" s="24">
        <v>166</v>
      </c>
      <c r="L545" s="24">
        <v>0</v>
      </c>
      <c r="M545" s="25">
        <v>0</v>
      </c>
      <c r="N545" s="8">
        <f t="shared" si="8"/>
        <v>194082</v>
      </c>
    </row>
    <row r="546" spans="1:14" x14ac:dyDescent="0.3">
      <c r="A546" s="13">
        <v>543</v>
      </c>
      <c r="B546" s="27" t="s">
        <v>555</v>
      </c>
      <c r="C546" s="24">
        <v>347368</v>
      </c>
      <c r="D546" s="24">
        <v>124528</v>
      </c>
      <c r="E546" s="24">
        <v>5494</v>
      </c>
      <c r="F546" s="24">
        <f>+'ABRIL ORD'!F546+'1ER AJ TRIM FOFIR 23'!C546</f>
        <v>41042</v>
      </c>
      <c r="G546" s="24">
        <v>11703</v>
      </c>
      <c r="H546" s="24">
        <v>2740</v>
      </c>
      <c r="I546" s="24">
        <v>9411</v>
      </c>
      <c r="J546" s="24">
        <v>783</v>
      </c>
      <c r="K546" s="24">
        <v>1229</v>
      </c>
      <c r="L546" s="24">
        <v>0</v>
      </c>
      <c r="M546" s="25">
        <v>0</v>
      </c>
      <c r="N546" s="8">
        <f t="shared" si="8"/>
        <v>544298</v>
      </c>
    </row>
    <row r="547" spans="1:14" x14ac:dyDescent="0.3">
      <c r="A547" s="13">
        <v>544</v>
      </c>
      <c r="B547" s="27" t="s">
        <v>556</v>
      </c>
      <c r="C547" s="24">
        <v>172546</v>
      </c>
      <c r="D547" s="24">
        <v>76233</v>
      </c>
      <c r="E547" s="24">
        <v>2741</v>
      </c>
      <c r="F547" s="24">
        <f>+'ABRIL ORD'!F547+'1ER AJ TRIM FOFIR 23'!C547</f>
        <v>21860</v>
      </c>
      <c r="G547" s="24">
        <v>1912</v>
      </c>
      <c r="H547" s="24">
        <v>1436</v>
      </c>
      <c r="I547" s="24">
        <v>3305</v>
      </c>
      <c r="J547" s="24">
        <v>329</v>
      </c>
      <c r="K547" s="24">
        <v>676</v>
      </c>
      <c r="L547" s="24">
        <v>9242</v>
      </c>
      <c r="M547" s="25">
        <v>0</v>
      </c>
      <c r="N547" s="8">
        <f t="shared" si="8"/>
        <v>290280</v>
      </c>
    </row>
    <row r="548" spans="1:14" x14ac:dyDescent="0.3">
      <c r="A548" s="13">
        <v>545</v>
      </c>
      <c r="B548" s="27" t="s">
        <v>557</v>
      </c>
      <c r="C548" s="24">
        <v>1037744</v>
      </c>
      <c r="D548" s="24">
        <v>512516</v>
      </c>
      <c r="E548" s="24">
        <v>16711</v>
      </c>
      <c r="F548" s="24">
        <f>+'ABRIL ORD'!F548+'1ER AJ TRIM FOFIR 23'!C548</f>
        <v>124160</v>
      </c>
      <c r="G548" s="24">
        <v>18894</v>
      </c>
      <c r="H548" s="24">
        <v>8231</v>
      </c>
      <c r="I548" s="24">
        <v>21347</v>
      </c>
      <c r="J548" s="24">
        <v>2153</v>
      </c>
      <c r="K548" s="24">
        <v>3668</v>
      </c>
      <c r="L548" s="24">
        <v>0</v>
      </c>
      <c r="M548" s="25">
        <v>0</v>
      </c>
      <c r="N548" s="8">
        <f t="shared" si="8"/>
        <v>1745424</v>
      </c>
    </row>
    <row r="549" spans="1:14" x14ac:dyDescent="0.3">
      <c r="A549" s="13">
        <v>546</v>
      </c>
      <c r="B549" s="27" t="s">
        <v>558</v>
      </c>
      <c r="C549" s="24">
        <v>370144</v>
      </c>
      <c r="D549" s="24">
        <v>179035</v>
      </c>
      <c r="E549" s="24">
        <v>5820</v>
      </c>
      <c r="F549" s="24">
        <f>+'ABRIL ORD'!F549+'1ER AJ TRIM FOFIR 23'!C549</f>
        <v>43580</v>
      </c>
      <c r="G549" s="24">
        <v>11818</v>
      </c>
      <c r="H549" s="24">
        <v>2923</v>
      </c>
      <c r="I549" s="24">
        <v>9713</v>
      </c>
      <c r="J549" s="24">
        <v>929</v>
      </c>
      <c r="K549" s="24">
        <v>1308</v>
      </c>
      <c r="L549" s="24">
        <v>0</v>
      </c>
      <c r="M549" s="25">
        <v>0</v>
      </c>
      <c r="N549" s="8">
        <f t="shared" si="8"/>
        <v>625270</v>
      </c>
    </row>
    <row r="550" spans="1:14" x14ac:dyDescent="0.3">
      <c r="A550" s="13">
        <v>547</v>
      </c>
      <c r="B550" s="27" t="s">
        <v>559</v>
      </c>
      <c r="C550" s="24">
        <v>127576</v>
      </c>
      <c r="D550" s="24">
        <v>79658</v>
      </c>
      <c r="E550" s="24">
        <v>2023</v>
      </c>
      <c r="F550" s="24">
        <f>+'ABRIL ORD'!F550+'1ER AJ TRIM FOFIR 23'!C550</f>
        <v>11293</v>
      </c>
      <c r="G550" s="24">
        <v>1872</v>
      </c>
      <c r="H550" s="24">
        <v>802</v>
      </c>
      <c r="I550" s="24">
        <v>1675</v>
      </c>
      <c r="J550" s="24">
        <v>340</v>
      </c>
      <c r="K550" s="24">
        <v>246</v>
      </c>
      <c r="L550" s="24">
        <v>8295</v>
      </c>
      <c r="M550" s="25">
        <v>0</v>
      </c>
      <c r="N550" s="8">
        <f t="shared" si="8"/>
        <v>233780</v>
      </c>
    </row>
    <row r="551" spans="1:14" x14ac:dyDescent="0.3">
      <c r="A551" s="13">
        <v>548</v>
      </c>
      <c r="B551" s="27" t="s">
        <v>560</v>
      </c>
      <c r="C551" s="24">
        <v>232456</v>
      </c>
      <c r="D551" s="24">
        <v>104592</v>
      </c>
      <c r="E551" s="24">
        <v>3434</v>
      </c>
      <c r="F551" s="24">
        <f>+'ABRIL ORD'!F551+'1ER AJ TRIM FOFIR 23'!C551</f>
        <v>22671</v>
      </c>
      <c r="G551" s="24">
        <v>3596</v>
      </c>
      <c r="H551" s="24">
        <v>1600</v>
      </c>
      <c r="I551" s="24">
        <v>3693</v>
      </c>
      <c r="J551" s="24">
        <v>681</v>
      </c>
      <c r="K551" s="24">
        <v>592</v>
      </c>
      <c r="L551" s="24">
        <v>19725</v>
      </c>
      <c r="M551" s="25">
        <v>0</v>
      </c>
      <c r="N551" s="8">
        <f t="shared" si="8"/>
        <v>393040</v>
      </c>
    </row>
    <row r="552" spans="1:14" x14ac:dyDescent="0.3">
      <c r="A552" s="13">
        <v>549</v>
      </c>
      <c r="B552" s="27" t="s">
        <v>561</v>
      </c>
      <c r="C552" s="24">
        <v>743334</v>
      </c>
      <c r="D552" s="24">
        <v>268180</v>
      </c>
      <c r="E552" s="24">
        <v>11112</v>
      </c>
      <c r="F552" s="24">
        <f>+'ABRIL ORD'!F552+'1ER AJ TRIM FOFIR 23'!C552</f>
        <v>71399</v>
      </c>
      <c r="G552" s="24">
        <v>21172</v>
      </c>
      <c r="H552" s="24">
        <v>5003</v>
      </c>
      <c r="I552" s="24">
        <v>15444</v>
      </c>
      <c r="J552" s="24">
        <v>1730</v>
      </c>
      <c r="K552" s="24">
        <v>1818</v>
      </c>
      <c r="L552" s="24">
        <v>0</v>
      </c>
      <c r="M552" s="25">
        <v>0</v>
      </c>
      <c r="N552" s="8">
        <f t="shared" si="8"/>
        <v>1139192</v>
      </c>
    </row>
    <row r="553" spans="1:14" x14ac:dyDescent="0.3">
      <c r="A553" s="13">
        <v>550</v>
      </c>
      <c r="B553" s="27" t="s">
        <v>562</v>
      </c>
      <c r="C553" s="24">
        <v>492724</v>
      </c>
      <c r="D553" s="24">
        <v>238946</v>
      </c>
      <c r="E553" s="24">
        <v>6878</v>
      </c>
      <c r="F553" s="24">
        <f>+'ABRIL ORD'!F553+'1ER AJ TRIM FOFIR 23'!C553</f>
        <v>55478</v>
      </c>
      <c r="G553" s="24">
        <v>10714</v>
      </c>
      <c r="H553" s="24">
        <v>3786</v>
      </c>
      <c r="I553" s="24">
        <v>10638</v>
      </c>
      <c r="J553" s="24">
        <v>1001</v>
      </c>
      <c r="K553" s="24">
        <v>1681</v>
      </c>
      <c r="L553" s="24">
        <v>59285</v>
      </c>
      <c r="M553" s="25">
        <v>0</v>
      </c>
      <c r="N553" s="8">
        <f t="shared" si="8"/>
        <v>881131</v>
      </c>
    </row>
    <row r="554" spans="1:14" x14ac:dyDescent="0.3">
      <c r="A554" s="13">
        <v>551</v>
      </c>
      <c r="B554" s="27" t="s">
        <v>563</v>
      </c>
      <c r="C554" s="24">
        <v>2563312</v>
      </c>
      <c r="D554" s="24">
        <v>1141366</v>
      </c>
      <c r="E554" s="24">
        <v>36160</v>
      </c>
      <c r="F554" s="24">
        <f>+'ABRIL ORD'!F554+'1ER AJ TRIM FOFIR 23'!C554</f>
        <v>369777</v>
      </c>
      <c r="G554" s="24">
        <v>56654</v>
      </c>
      <c r="H554" s="24">
        <v>24002</v>
      </c>
      <c r="I554" s="24">
        <v>71306</v>
      </c>
      <c r="J554" s="24">
        <v>3464</v>
      </c>
      <c r="K554" s="24">
        <v>12953</v>
      </c>
      <c r="L554" s="24">
        <v>548350</v>
      </c>
      <c r="M554" s="25">
        <v>0</v>
      </c>
      <c r="N554" s="8">
        <f t="shared" si="8"/>
        <v>4827344</v>
      </c>
    </row>
    <row r="555" spans="1:14" x14ac:dyDescent="0.3">
      <c r="A555" s="13">
        <v>552</v>
      </c>
      <c r="B555" s="27" t="s">
        <v>564</v>
      </c>
      <c r="C555" s="24">
        <v>78962</v>
      </c>
      <c r="D555" s="24">
        <v>60407</v>
      </c>
      <c r="E555" s="24">
        <v>1321</v>
      </c>
      <c r="F555" s="24">
        <f>+'ABRIL ORD'!F555+'1ER AJ TRIM FOFIR 23'!C555</f>
        <v>7329</v>
      </c>
      <c r="G555" s="24">
        <v>764</v>
      </c>
      <c r="H555" s="24">
        <v>514</v>
      </c>
      <c r="I555" s="24">
        <v>920</v>
      </c>
      <c r="J555" s="24">
        <v>250</v>
      </c>
      <c r="K555" s="24">
        <v>163</v>
      </c>
      <c r="L555" s="24">
        <v>0</v>
      </c>
      <c r="M555" s="25">
        <v>0</v>
      </c>
      <c r="N555" s="8">
        <f t="shared" si="8"/>
        <v>150630</v>
      </c>
    </row>
    <row r="556" spans="1:14" x14ac:dyDescent="0.3">
      <c r="A556" s="13">
        <v>553</v>
      </c>
      <c r="B556" s="27" t="s">
        <v>565</v>
      </c>
      <c r="C556" s="24">
        <v>1297442</v>
      </c>
      <c r="D556" s="24">
        <v>400357</v>
      </c>
      <c r="E556" s="24">
        <v>18563</v>
      </c>
      <c r="F556" s="24">
        <f>+'ABRIL ORD'!F556+'1ER AJ TRIM FOFIR 23'!C556</f>
        <v>184883</v>
      </c>
      <c r="G556" s="24">
        <v>22676</v>
      </c>
      <c r="H556" s="24">
        <v>12019</v>
      </c>
      <c r="I556" s="24">
        <v>33059</v>
      </c>
      <c r="J556" s="24">
        <v>1970</v>
      </c>
      <c r="K556" s="24">
        <v>6398</v>
      </c>
      <c r="L556" s="24">
        <v>0</v>
      </c>
      <c r="M556" s="25">
        <v>0</v>
      </c>
      <c r="N556" s="8">
        <f t="shared" si="8"/>
        <v>1977367</v>
      </c>
    </row>
    <row r="557" spans="1:14" x14ac:dyDescent="0.3">
      <c r="A557" s="13">
        <v>554</v>
      </c>
      <c r="B557" s="27" t="s">
        <v>566</v>
      </c>
      <c r="C557" s="24">
        <v>375554</v>
      </c>
      <c r="D557" s="24">
        <v>116602</v>
      </c>
      <c r="E557" s="24">
        <v>5570</v>
      </c>
      <c r="F557" s="24">
        <f>+'ABRIL ORD'!F557+'1ER AJ TRIM FOFIR 23'!C557</f>
        <v>36757</v>
      </c>
      <c r="G557" s="24">
        <v>10869</v>
      </c>
      <c r="H557" s="24">
        <v>2576</v>
      </c>
      <c r="I557" s="24">
        <v>8059</v>
      </c>
      <c r="J557" s="24">
        <v>950</v>
      </c>
      <c r="K557" s="24">
        <v>965</v>
      </c>
      <c r="L557" s="24">
        <v>0</v>
      </c>
      <c r="M557" s="25">
        <v>0</v>
      </c>
      <c r="N557" s="8">
        <f t="shared" si="8"/>
        <v>557902</v>
      </c>
    </row>
    <row r="558" spans="1:14" x14ac:dyDescent="0.3">
      <c r="A558" s="13">
        <v>555</v>
      </c>
      <c r="B558" s="27" t="s">
        <v>567</v>
      </c>
      <c r="C558" s="24">
        <v>198836</v>
      </c>
      <c r="D558" s="24">
        <v>76522</v>
      </c>
      <c r="E558" s="24">
        <v>3155</v>
      </c>
      <c r="F558" s="24">
        <f>+'ABRIL ORD'!F558+'1ER AJ TRIM FOFIR 23'!C558</f>
        <v>21275</v>
      </c>
      <c r="G558" s="24">
        <v>6346</v>
      </c>
      <c r="H558" s="24">
        <v>1447</v>
      </c>
      <c r="I558" s="24">
        <v>4760</v>
      </c>
      <c r="J558" s="24">
        <v>465</v>
      </c>
      <c r="K558" s="24">
        <v>583</v>
      </c>
      <c r="L558" s="24">
        <v>0</v>
      </c>
      <c r="M558" s="25">
        <v>0</v>
      </c>
      <c r="N558" s="8">
        <f t="shared" si="8"/>
        <v>313389</v>
      </c>
    </row>
    <row r="559" spans="1:14" x14ac:dyDescent="0.3">
      <c r="A559" s="13">
        <v>556</v>
      </c>
      <c r="B559" s="27" t="s">
        <v>568</v>
      </c>
      <c r="C559" s="24">
        <v>77470</v>
      </c>
      <c r="D559" s="24">
        <v>43733</v>
      </c>
      <c r="E559" s="24">
        <v>1382</v>
      </c>
      <c r="F559" s="24">
        <f>+'ABRIL ORD'!F559+'1ER AJ TRIM FOFIR 23'!C559</f>
        <v>6837</v>
      </c>
      <c r="G559" s="24">
        <v>570</v>
      </c>
      <c r="H559" s="24">
        <v>480</v>
      </c>
      <c r="I559" s="24">
        <v>722</v>
      </c>
      <c r="J559" s="24">
        <v>252</v>
      </c>
      <c r="K559" s="24">
        <v>132</v>
      </c>
      <c r="L559" s="24">
        <v>1836</v>
      </c>
      <c r="M559" s="25">
        <v>0</v>
      </c>
      <c r="N559" s="8">
        <f t="shared" si="8"/>
        <v>133414</v>
      </c>
    </row>
    <row r="560" spans="1:14" x14ac:dyDescent="0.3">
      <c r="A560" s="13">
        <v>557</v>
      </c>
      <c r="B560" s="27" t="s">
        <v>569</v>
      </c>
      <c r="C560" s="24">
        <v>1116880</v>
      </c>
      <c r="D560" s="24">
        <v>785952</v>
      </c>
      <c r="E560" s="24">
        <v>16857</v>
      </c>
      <c r="F560" s="24">
        <f>+'ABRIL ORD'!F560+'1ER AJ TRIM FOFIR 23'!C560</f>
        <v>132686</v>
      </c>
      <c r="G560" s="24">
        <v>27357</v>
      </c>
      <c r="H560" s="24">
        <v>8916</v>
      </c>
      <c r="I560" s="24">
        <v>26164</v>
      </c>
      <c r="J560" s="24">
        <v>2631</v>
      </c>
      <c r="K560" s="24">
        <v>4062</v>
      </c>
      <c r="L560" s="24">
        <v>0</v>
      </c>
      <c r="M560" s="25">
        <v>0</v>
      </c>
      <c r="N560" s="8">
        <f t="shared" si="8"/>
        <v>2121505</v>
      </c>
    </row>
    <row r="561" spans="1:15" x14ac:dyDescent="0.3">
      <c r="A561" s="13">
        <v>558</v>
      </c>
      <c r="B561" s="27" t="s">
        <v>570</v>
      </c>
      <c r="C561" s="24">
        <v>108382</v>
      </c>
      <c r="D561" s="24">
        <v>32000</v>
      </c>
      <c r="E561" s="24">
        <v>1763</v>
      </c>
      <c r="F561" s="24">
        <f>+'ABRIL ORD'!F561+'1ER AJ TRIM FOFIR 23'!C561</f>
        <v>9818</v>
      </c>
      <c r="G561" s="24">
        <v>2559</v>
      </c>
      <c r="H561" s="24">
        <v>692</v>
      </c>
      <c r="I561" s="24">
        <v>1854</v>
      </c>
      <c r="J561" s="24">
        <v>301</v>
      </c>
      <c r="K561" s="24">
        <v>218</v>
      </c>
      <c r="L561" s="24">
        <v>0</v>
      </c>
      <c r="M561" s="25">
        <v>0</v>
      </c>
      <c r="N561" s="8">
        <f t="shared" si="8"/>
        <v>157587</v>
      </c>
    </row>
    <row r="562" spans="1:15" x14ac:dyDescent="0.3">
      <c r="A562" s="13">
        <v>559</v>
      </c>
      <c r="B562" s="27" t="s">
        <v>571</v>
      </c>
      <c r="C562" s="24">
        <v>1159268</v>
      </c>
      <c r="D562" s="24">
        <v>404221</v>
      </c>
      <c r="E562" s="24">
        <v>17803</v>
      </c>
      <c r="F562" s="24">
        <f>+'ABRIL ORD'!F562+'1ER AJ TRIM FOFIR 23'!C562</f>
        <v>134281</v>
      </c>
      <c r="G562" s="24">
        <v>42865</v>
      </c>
      <c r="H562" s="24">
        <v>9019</v>
      </c>
      <c r="I562" s="24">
        <v>32426</v>
      </c>
      <c r="J562" s="24">
        <v>2501</v>
      </c>
      <c r="K562" s="24">
        <v>4018</v>
      </c>
      <c r="L562" s="24">
        <v>264850</v>
      </c>
      <c r="M562" s="25">
        <v>0</v>
      </c>
      <c r="N562" s="8">
        <f t="shared" si="8"/>
        <v>2071252</v>
      </c>
    </row>
    <row r="563" spans="1:15" x14ac:dyDescent="0.3">
      <c r="A563" s="13">
        <v>560</v>
      </c>
      <c r="B563" s="27" t="s">
        <v>572</v>
      </c>
      <c r="C563" s="24">
        <v>568400</v>
      </c>
      <c r="D563" s="24">
        <v>220869</v>
      </c>
      <c r="E563" s="24">
        <v>8832</v>
      </c>
      <c r="F563" s="24">
        <f>+'ABRIL ORD'!F563+'1ER AJ TRIM FOFIR 23'!C563</f>
        <v>77486</v>
      </c>
      <c r="G563" s="24">
        <v>11956</v>
      </c>
      <c r="H563" s="24">
        <v>5045</v>
      </c>
      <c r="I563" s="24">
        <v>14429</v>
      </c>
      <c r="J563" s="24">
        <v>1075</v>
      </c>
      <c r="K563" s="24">
        <v>2552</v>
      </c>
      <c r="L563" s="24">
        <v>0</v>
      </c>
      <c r="M563" s="25">
        <v>0</v>
      </c>
      <c r="N563" s="8">
        <f t="shared" si="8"/>
        <v>910644</v>
      </c>
    </row>
    <row r="564" spans="1:15" x14ac:dyDescent="0.3">
      <c r="A564" s="13">
        <v>561</v>
      </c>
      <c r="B564" s="27" t="s">
        <v>573</v>
      </c>
      <c r="C564" s="24">
        <v>378024</v>
      </c>
      <c r="D564" s="24">
        <v>209151</v>
      </c>
      <c r="E564" s="24">
        <v>6253</v>
      </c>
      <c r="F564" s="24">
        <f>+'ABRIL ORD'!F564+'1ER AJ TRIM FOFIR 23'!C564</f>
        <v>33203</v>
      </c>
      <c r="G564" s="24">
        <v>5422</v>
      </c>
      <c r="H564" s="24">
        <v>2351</v>
      </c>
      <c r="I564" s="24">
        <v>4795</v>
      </c>
      <c r="J564" s="24">
        <v>1069</v>
      </c>
      <c r="K564" s="24">
        <v>685</v>
      </c>
      <c r="L564" s="24">
        <v>0</v>
      </c>
      <c r="M564" s="25">
        <v>0</v>
      </c>
      <c r="N564" s="8">
        <f t="shared" si="8"/>
        <v>640953</v>
      </c>
    </row>
    <row r="565" spans="1:15" x14ac:dyDescent="0.3">
      <c r="A565" s="13">
        <v>562</v>
      </c>
      <c r="B565" s="27" t="s">
        <v>574</v>
      </c>
      <c r="C565" s="24">
        <v>150140</v>
      </c>
      <c r="D565" s="24">
        <v>75170</v>
      </c>
      <c r="E565" s="24">
        <v>2333</v>
      </c>
      <c r="F565" s="24">
        <f>+'ABRIL ORD'!F565+'1ER AJ TRIM FOFIR 23'!C565</f>
        <v>15938</v>
      </c>
      <c r="G565" s="24">
        <v>3130</v>
      </c>
      <c r="H565" s="24">
        <v>1090</v>
      </c>
      <c r="I565" s="24">
        <v>2900</v>
      </c>
      <c r="J565" s="24">
        <v>362</v>
      </c>
      <c r="K565" s="24">
        <v>436</v>
      </c>
      <c r="L565" s="24">
        <v>4881</v>
      </c>
      <c r="M565" s="25">
        <v>0</v>
      </c>
      <c r="N565" s="8">
        <f t="shared" si="8"/>
        <v>256380</v>
      </c>
    </row>
    <row r="566" spans="1:15" x14ac:dyDescent="0.3">
      <c r="A566" s="13">
        <v>563</v>
      </c>
      <c r="B566" s="27" t="s">
        <v>575</v>
      </c>
      <c r="C566" s="24">
        <v>124966</v>
      </c>
      <c r="D566" s="24">
        <v>79461</v>
      </c>
      <c r="E566" s="24">
        <v>2101</v>
      </c>
      <c r="F566" s="24">
        <f>+'ABRIL ORD'!F566+'1ER AJ TRIM FOFIR 23'!C566</f>
        <v>11006</v>
      </c>
      <c r="G566" s="24">
        <v>2264</v>
      </c>
      <c r="H566" s="24">
        <v>779</v>
      </c>
      <c r="I566" s="24">
        <v>1787</v>
      </c>
      <c r="J566" s="24">
        <v>371</v>
      </c>
      <c r="K566" s="24">
        <v>227</v>
      </c>
      <c r="L566" s="24">
        <v>0</v>
      </c>
      <c r="M566" s="25">
        <v>0</v>
      </c>
      <c r="N566" s="8">
        <f t="shared" si="8"/>
        <v>222962</v>
      </c>
    </row>
    <row r="567" spans="1:15" x14ac:dyDescent="0.3">
      <c r="A567" s="13">
        <v>564</v>
      </c>
      <c r="B567" s="27" t="s">
        <v>576</v>
      </c>
      <c r="C567" s="24">
        <v>167388</v>
      </c>
      <c r="D567" s="24">
        <v>91566</v>
      </c>
      <c r="E567" s="24">
        <v>2503</v>
      </c>
      <c r="F567" s="24">
        <f>+'ABRIL ORD'!F567+'1ER AJ TRIM FOFIR 23'!C567</f>
        <v>13892</v>
      </c>
      <c r="G567" s="24">
        <v>2199</v>
      </c>
      <c r="H567" s="24">
        <v>1010</v>
      </c>
      <c r="I567" s="24">
        <v>1981</v>
      </c>
      <c r="J567" s="24">
        <v>433</v>
      </c>
      <c r="K567" s="24">
        <v>288</v>
      </c>
      <c r="L567" s="24">
        <v>0</v>
      </c>
      <c r="M567" s="25">
        <v>0</v>
      </c>
      <c r="N567" s="8">
        <f t="shared" si="8"/>
        <v>281260</v>
      </c>
    </row>
    <row r="568" spans="1:15" x14ac:dyDescent="0.3">
      <c r="A568" s="13">
        <v>565</v>
      </c>
      <c r="B568" s="27" t="s">
        <v>577</v>
      </c>
      <c r="C568" s="24">
        <v>3031270</v>
      </c>
      <c r="D568" s="24">
        <v>1412171</v>
      </c>
      <c r="E568" s="24">
        <v>42385</v>
      </c>
      <c r="F568" s="24">
        <f>+'ABRIL ORD'!F568+'1ER AJ TRIM FOFIR 23'!C568</f>
        <v>413243</v>
      </c>
      <c r="G568" s="24">
        <v>85858</v>
      </c>
      <c r="H568" s="24">
        <v>27052</v>
      </c>
      <c r="I568" s="24">
        <v>87868</v>
      </c>
      <c r="J568" s="24">
        <v>4046</v>
      </c>
      <c r="K568" s="24">
        <v>14115</v>
      </c>
      <c r="L568" s="24">
        <v>0</v>
      </c>
      <c r="M568" s="25">
        <v>0</v>
      </c>
      <c r="N568" s="8">
        <f t="shared" si="8"/>
        <v>5118008</v>
      </c>
    </row>
    <row r="569" spans="1:15" x14ac:dyDescent="0.3">
      <c r="A569" s="13">
        <v>566</v>
      </c>
      <c r="B569" s="27" t="s">
        <v>578</v>
      </c>
      <c r="C569" s="24">
        <v>229856</v>
      </c>
      <c r="D569" s="24">
        <v>64064</v>
      </c>
      <c r="E569" s="24">
        <v>3609</v>
      </c>
      <c r="F569" s="24">
        <f>+'ABRIL ORD'!F569+'1ER AJ TRIM FOFIR 23'!C569</f>
        <v>22236</v>
      </c>
      <c r="G569" s="24">
        <v>5767</v>
      </c>
      <c r="H569" s="24">
        <v>1548</v>
      </c>
      <c r="I569" s="24">
        <v>4431</v>
      </c>
      <c r="J569" s="24">
        <v>572</v>
      </c>
      <c r="K569" s="24">
        <v>550</v>
      </c>
      <c r="L569" s="24">
        <v>9672</v>
      </c>
      <c r="M569" s="25">
        <v>0</v>
      </c>
      <c r="N569" s="8">
        <f t="shared" si="8"/>
        <v>342305</v>
      </c>
    </row>
    <row r="570" spans="1:15" x14ac:dyDescent="0.3">
      <c r="A570" s="13">
        <v>567</v>
      </c>
      <c r="B570" s="27" t="s">
        <v>579</v>
      </c>
      <c r="C570" s="24">
        <v>219050</v>
      </c>
      <c r="D570" s="24">
        <v>55174</v>
      </c>
      <c r="E570" s="24">
        <v>3512</v>
      </c>
      <c r="F570" s="24">
        <f>+'ABRIL ORD'!F570+'1ER AJ TRIM FOFIR 23'!C570</f>
        <v>21621</v>
      </c>
      <c r="G570" s="24">
        <v>6172</v>
      </c>
      <c r="H570" s="24">
        <v>1497</v>
      </c>
      <c r="I570" s="24">
        <v>4582</v>
      </c>
      <c r="J570" s="24">
        <v>580</v>
      </c>
      <c r="K570" s="24">
        <v>542</v>
      </c>
      <c r="L570" s="24">
        <v>0</v>
      </c>
      <c r="M570" s="25">
        <v>0</v>
      </c>
      <c r="N570" s="8">
        <f t="shared" si="8"/>
        <v>312730</v>
      </c>
    </row>
    <row r="571" spans="1:15" x14ac:dyDescent="0.3">
      <c r="A571" s="13">
        <v>568</v>
      </c>
      <c r="B571" s="27" t="s">
        <v>580</v>
      </c>
      <c r="C571" s="24">
        <v>133608</v>
      </c>
      <c r="D571" s="24">
        <v>82645</v>
      </c>
      <c r="E571" s="24">
        <v>2131</v>
      </c>
      <c r="F571" s="24">
        <f>+'ABRIL ORD'!F571+'1ER AJ TRIM FOFIR 23'!C571</f>
        <v>13962</v>
      </c>
      <c r="G571" s="24">
        <v>3141</v>
      </c>
      <c r="H571" s="24">
        <v>953</v>
      </c>
      <c r="I571" s="24">
        <v>2665</v>
      </c>
      <c r="J571" s="24">
        <v>322</v>
      </c>
      <c r="K571" s="24">
        <v>370</v>
      </c>
      <c r="L571" s="24">
        <v>8352</v>
      </c>
      <c r="M571" s="25">
        <v>0</v>
      </c>
      <c r="N571" s="8">
        <f t="shared" si="8"/>
        <v>248149</v>
      </c>
    </row>
    <row r="572" spans="1:15" x14ac:dyDescent="0.3">
      <c r="A572" s="13">
        <v>569</v>
      </c>
      <c r="B572" s="27" t="s">
        <v>581</v>
      </c>
      <c r="C572" s="24">
        <v>147296</v>
      </c>
      <c r="D572" s="24">
        <v>79117</v>
      </c>
      <c r="E572" s="24">
        <v>2389</v>
      </c>
      <c r="F572" s="24">
        <f>+'ABRIL ORD'!F572+'1ER AJ TRIM FOFIR 23'!C572</f>
        <v>12623</v>
      </c>
      <c r="G572" s="24">
        <v>2669</v>
      </c>
      <c r="H572" s="24">
        <v>902</v>
      </c>
      <c r="I572" s="24">
        <v>2060</v>
      </c>
      <c r="J572" s="24">
        <v>423</v>
      </c>
      <c r="K572" s="24">
        <v>257</v>
      </c>
      <c r="L572" s="24">
        <v>0</v>
      </c>
      <c r="M572" s="25">
        <v>0</v>
      </c>
      <c r="N572" s="8">
        <f t="shared" si="8"/>
        <v>247736</v>
      </c>
    </row>
    <row r="573" spans="1:15" ht="15" thickBot="1" x14ac:dyDescent="0.35">
      <c r="A573" s="13">
        <v>570</v>
      </c>
      <c r="B573" s="27" t="s">
        <v>582</v>
      </c>
      <c r="C573" s="24">
        <v>1475706</v>
      </c>
      <c r="D573" s="24">
        <v>618825</v>
      </c>
      <c r="E573" s="24">
        <v>21437</v>
      </c>
      <c r="F573" s="24">
        <f>+'ABRIL ORD'!F573+'1ER AJ TRIM FOFIR 23'!C573</f>
        <v>189460</v>
      </c>
      <c r="G573" s="24">
        <v>41125</v>
      </c>
      <c r="H573" s="24">
        <v>12565</v>
      </c>
      <c r="I573" s="24">
        <v>39846</v>
      </c>
      <c r="J573" s="24">
        <v>2689</v>
      </c>
      <c r="K573" s="24">
        <v>6195</v>
      </c>
      <c r="L573" s="24">
        <v>0</v>
      </c>
      <c r="M573" s="25">
        <v>0</v>
      </c>
      <c r="N573" s="8">
        <f t="shared" si="8"/>
        <v>2407848</v>
      </c>
    </row>
    <row r="574" spans="1:15" ht="15" thickBot="1" x14ac:dyDescent="0.35">
      <c r="A574" s="16"/>
      <c r="B574" s="17"/>
      <c r="C574" s="28">
        <f>SUM(C4:C573)</f>
        <v>345955907</v>
      </c>
      <c r="D574" s="28">
        <f t="shared" ref="D574:N574" si="9">SUM(D4:D573)</f>
        <v>150279646</v>
      </c>
      <c r="E574" s="28">
        <f t="shared" si="9"/>
        <v>5158120</v>
      </c>
      <c r="F574" s="28">
        <f t="shared" si="9"/>
        <v>41708808</v>
      </c>
      <c r="G574" s="28">
        <f t="shared" si="9"/>
        <v>7665086</v>
      </c>
      <c r="H574" s="28">
        <f t="shared" si="9"/>
        <v>2773320</v>
      </c>
      <c r="I574" s="28">
        <f t="shared" si="9"/>
        <v>7951576</v>
      </c>
      <c r="J574" s="28">
        <f t="shared" si="9"/>
        <v>664369</v>
      </c>
      <c r="K574" s="28">
        <f t="shared" si="9"/>
        <v>1310292</v>
      </c>
      <c r="L574" s="28">
        <f t="shared" si="9"/>
        <v>23229399.9996466</v>
      </c>
      <c r="M574" s="28">
        <f t="shared" si="9"/>
        <v>1236190</v>
      </c>
      <c r="N574" s="28">
        <f t="shared" si="9"/>
        <v>587932713.99964666</v>
      </c>
      <c r="O574" s="29"/>
    </row>
    <row r="575" spans="1:15" x14ac:dyDescent="0.3">
      <c r="B575" s="38" t="s">
        <v>583</v>
      </c>
      <c r="C575" s="38"/>
      <c r="D575" s="38"/>
      <c r="E575" s="38"/>
      <c r="F575" s="38"/>
      <c r="L575" s="18"/>
      <c r="O575" s="29"/>
    </row>
  </sheetData>
  <sheetProtection selectLockedCells="1" selectUnlockedCells="1"/>
  <autoFilter ref="A3:O575" xr:uid="{00000000-0009-0000-0000-000001000000}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4.4" x14ac:dyDescent="0.3"/>
  <cols>
    <col min="2" max="2" width="34.44140625" bestFit="1" customWidth="1"/>
    <col min="3" max="3" width="14.109375" customWidth="1"/>
    <col min="4" max="4" width="13.6640625" bestFit="1" customWidth="1"/>
    <col min="5" max="5" width="12" bestFit="1" customWidth="1"/>
    <col min="6" max="6" width="12.88671875" customWidth="1"/>
    <col min="7" max="7" width="13.33203125" customWidth="1"/>
    <col min="8" max="8" width="12.109375" customWidth="1"/>
    <col min="9" max="9" width="12" bestFit="1" customWidth="1"/>
    <col min="10" max="10" width="13.6640625" customWidth="1"/>
    <col min="12" max="12" width="12.88671875" bestFit="1" customWidth="1"/>
    <col min="13" max="13" width="14.109375" bestFit="1" customWidth="1"/>
    <col min="14" max="14" width="13.6640625" bestFit="1" customWidth="1"/>
    <col min="15" max="15" width="16.33203125" bestFit="1" customWidth="1"/>
  </cols>
  <sheetData>
    <row r="1" spans="1:14" ht="51" customHeight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thickBot="1" x14ac:dyDescent="0.35">
      <c r="A2" s="19" t="s">
        <v>587</v>
      </c>
      <c r="B2" s="19"/>
      <c r="C2" s="19"/>
      <c r="D2" s="19"/>
      <c r="E2" s="19"/>
      <c r="F2" s="19"/>
      <c r="G2" s="19"/>
      <c r="H2" s="2"/>
      <c r="I2" s="2"/>
      <c r="J2" s="2"/>
      <c r="K2" s="2"/>
      <c r="L2" s="2"/>
      <c r="M2" s="1"/>
      <c r="N2" s="1"/>
    </row>
    <row r="3" spans="1:14" s="35" customFormat="1" ht="83.4" thickBot="1" x14ac:dyDescent="0.35">
      <c r="A3" s="22" t="s">
        <v>1</v>
      </c>
      <c r="B3" s="2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2" t="s">
        <v>585</v>
      </c>
      <c r="L3" s="33" t="s">
        <v>586</v>
      </c>
      <c r="M3" s="34" t="s">
        <v>11</v>
      </c>
      <c r="N3" s="5" t="s">
        <v>12</v>
      </c>
    </row>
    <row r="4" spans="1:14" ht="15" thickBot="1" x14ac:dyDescent="0.35">
      <c r="A4" s="6">
        <v>1</v>
      </c>
      <c r="B4" s="27" t="s">
        <v>13</v>
      </c>
      <c r="C4" s="24">
        <v>123382</v>
      </c>
      <c r="D4" s="24">
        <v>53142</v>
      </c>
      <c r="E4" s="24">
        <v>2114</v>
      </c>
      <c r="F4" s="24">
        <v>6015</v>
      </c>
      <c r="G4" s="24">
        <v>1555</v>
      </c>
      <c r="H4" s="24">
        <v>682</v>
      </c>
      <c r="I4" s="24">
        <v>1142</v>
      </c>
      <c r="J4" s="24">
        <v>399</v>
      </c>
      <c r="K4" s="9">
        <v>136</v>
      </c>
      <c r="L4" s="24">
        <v>0</v>
      </c>
      <c r="M4" s="10">
        <v>0</v>
      </c>
      <c r="N4" s="8">
        <f>SUM(C4:M4)</f>
        <v>188567</v>
      </c>
    </row>
    <row r="5" spans="1:14" x14ac:dyDescent="0.3">
      <c r="A5" s="11">
        <v>2</v>
      </c>
      <c r="B5" s="27" t="s">
        <v>14</v>
      </c>
      <c r="C5" s="24">
        <v>2462572</v>
      </c>
      <c r="D5" s="24">
        <v>1867449</v>
      </c>
      <c r="E5" s="24">
        <v>37240</v>
      </c>
      <c r="F5" s="24">
        <v>78118</v>
      </c>
      <c r="G5" s="24">
        <v>83754</v>
      </c>
      <c r="H5" s="24">
        <v>18903</v>
      </c>
      <c r="I5" s="24">
        <v>65128</v>
      </c>
      <c r="J5" s="24">
        <v>5229</v>
      </c>
      <c r="K5" s="24">
        <v>8305</v>
      </c>
      <c r="L5" s="24">
        <v>0</v>
      </c>
      <c r="M5" s="25">
        <v>37572</v>
      </c>
      <c r="N5" s="8">
        <f t="shared" ref="N5:N68" si="0">SUM(C5:M5)</f>
        <v>4664270</v>
      </c>
    </row>
    <row r="6" spans="1:14" x14ac:dyDescent="0.3">
      <c r="A6" s="13">
        <v>3</v>
      </c>
      <c r="B6" s="27" t="s">
        <v>15</v>
      </c>
      <c r="C6" s="24">
        <v>178528</v>
      </c>
      <c r="D6" s="24">
        <v>49566</v>
      </c>
      <c r="E6" s="24">
        <v>2897</v>
      </c>
      <c r="F6" s="24">
        <v>7114</v>
      </c>
      <c r="G6" s="24">
        <v>4677</v>
      </c>
      <c r="H6" s="24">
        <v>1199</v>
      </c>
      <c r="I6" s="24">
        <v>3487</v>
      </c>
      <c r="J6" s="24">
        <v>472</v>
      </c>
      <c r="K6" s="24">
        <v>419</v>
      </c>
      <c r="L6" s="24">
        <v>0</v>
      </c>
      <c r="M6" s="25">
        <v>0</v>
      </c>
      <c r="N6" s="8">
        <f t="shared" si="0"/>
        <v>248359</v>
      </c>
    </row>
    <row r="7" spans="1:14" x14ac:dyDescent="0.3">
      <c r="A7" s="13">
        <v>4</v>
      </c>
      <c r="B7" s="27" t="s">
        <v>16</v>
      </c>
      <c r="C7" s="24">
        <v>95290</v>
      </c>
      <c r="D7" s="24">
        <v>37465</v>
      </c>
      <c r="E7" s="24">
        <v>1538</v>
      </c>
      <c r="F7" s="24">
        <v>3977</v>
      </c>
      <c r="G7" s="24">
        <v>2064</v>
      </c>
      <c r="H7" s="24">
        <v>602</v>
      </c>
      <c r="I7" s="24">
        <v>1524</v>
      </c>
      <c r="J7" s="24">
        <v>290</v>
      </c>
      <c r="K7" s="24">
        <v>185</v>
      </c>
      <c r="L7" s="24">
        <v>5613</v>
      </c>
      <c r="M7" s="25">
        <v>0</v>
      </c>
      <c r="N7" s="8">
        <f t="shared" si="0"/>
        <v>148548</v>
      </c>
    </row>
    <row r="8" spans="1:14" x14ac:dyDescent="0.3">
      <c r="A8" s="13">
        <v>5</v>
      </c>
      <c r="B8" s="27" t="s">
        <v>17</v>
      </c>
      <c r="C8" s="24">
        <v>1653088</v>
      </c>
      <c r="D8" s="24">
        <v>558116</v>
      </c>
      <c r="E8" s="24">
        <v>24497</v>
      </c>
      <c r="F8" s="24">
        <v>42994</v>
      </c>
      <c r="G8" s="24">
        <v>28581</v>
      </c>
      <c r="H8" s="24">
        <v>14129</v>
      </c>
      <c r="I8" s="24">
        <v>37623</v>
      </c>
      <c r="J8" s="24">
        <v>2665</v>
      </c>
      <c r="K8" s="24">
        <v>6975</v>
      </c>
      <c r="L8" s="24">
        <v>0</v>
      </c>
      <c r="M8" s="25">
        <v>0</v>
      </c>
      <c r="N8" s="8">
        <f t="shared" si="0"/>
        <v>2368668</v>
      </c>
    </row>
    <row r="9" spans="1:14" x14ac:dyDescent="0.3">
      <c r="A9" s="13">
        <v>6</v>
      </c>
      <c r="B9" s="27" t="s">
        <v>18</v>
      </c>
      <c r="C9" s="24">
        <v>1609078</v>
      </c>
      <c r="D9" s="24">
        <v>1004472</v>
      </c>
      <c r="E9" s="24">
        <v>22190</v>
      </c>
      <c r="F9" s="24">
        <v>40499</v>
      </c>
      <c r="G9" s="24">
        <v>38129</v>
      </c>
      <c r="H9" s="24">
        <v>13320</v>
      </c>
      <c r="I9" s="24">
        <v>39619</v>
      </c>
      <c r="J9" s="24">
        <v>2655</v>
      </c>
      <c r="K9" s="24">
        <v>6463</v>
      </c>
      <c r="L9" s="24">
        <v>152700</v>
      </c>
      <c r="M9" s="25">
        <v>0</v>
      </c>
      <c r="N9" s="8">
        <f t="shared" si="0"/>
        <v>2929125</v>
      </c>
    </row>
    <row r="10" spans="1:14" x14ac:dyDescent="0.3">
      <c r="A10" s="13">
        <v>7</v>
      </c>
      <c r="B10" s="27" t="s">
        <v>19</v>
      </c>
      <c r="C10" s="24">
        <v>237440</v>
      </c>
      <c r="D10" s="24">
        <v>117930</v>
      </c>
      <c r="E10" s="24">
        <v>3841</v>
      </c>
      <c r="F10" s="24">
        <v>10136</v>
      </c>
      <c r="G10" s="24">
        <v>4344</v>
      </c>
      <c r="H10" s="24">
        <v>1470</v>
      </c>
      <c r="I10" s="24">
        <v>3422</v>
      </c>
      <c r="J10" s="24">
        <v>677</v>
      </c>
      <c r="K10" s="24">
        <v>432</v>
      </c>
      <c r="L10" s="24">
        <v>0</v>
      </c>
      <c r="M10" s="25">
        <v>0</v>
      </c>
      <c r="N10" s="8">
        <f t="shared" si="0"/>
        <v>379692</v>
      </c>
    </row>
    <row r="11" spans="1:14" x14ac:dyDescent="0.3">
      <c r="A11" s="13">
        <v>8</v>
      </c>
      <c r="B11" s="27" t="s">
        <v>20</v>
      </c>
      <c r="C11" s="24">
        <v>112056</v>
      </c>
      <c r="D11" s="24">
        <v>65952</v>
      </c>
      <c r="E11" s="24">
        <v>1771</v>
      </c>
      <c r="F11" s="24">
        <v>4608</v>
      </c>
      <c r="G11" s="24">
        <v>1361</v>
      </c>
      <c r="H11" s="24">
        <v>710</v>
      </c>
      <c r="I11" s="24">
        <v>1381</v>
      </c>
      <c r="J11" s="24">
        <v>287</v>
      </c>
      <c r="K11" s="24">
        <v>221</v>
      </c>
      <c r="L11" s="24">
        <v>0</v>
      </c>
      <c r="M11" s="25">
        <v>0</v>
      </c>
      <c r="N11" s="8">
        <f t="shared" si="0"/>
        <v>188347</v>
      </c>
    </row>
    <row r="12" spans="1:14" x14ac:dyDescent="0.3">
      <c r="A12" s="13">
        <v>9</v>
      </c>
      <c r="B12" s="27" t="s">
        <v>21</v>
      </c>
      <c r="C12" s="24">
        <v>381694</v>
      </c>
      <c r="D12" s="24">
        <v>167023</v>
      </c>
      <c r="E12" s="24">
        <v>5569</v>
      </c>
      <c r="F12" s="24">
        <v>12812</v>
      </c>
      <c r="G12" s="24">
        <v>12691</v>
      </c>
      <c r="H12" s="24">
        <v>2718</v>
      </c>
      <c r="I12" s="24">
        <v>9237</v>
      </c>
      <c r="J12" s="24">
        <v>907</v>
      </c>
      <c r="K12" s="24">
        <v>1087</v>
      </c>
      <c r="L12" s="24">
        <v>0</v>
      </c>
      <c r="M12" s="25">
        <v>0</v>
      </c>
      <c r="N12" s="8">
        <f t="shared" si="0"/>
        <v>593738</v>
      </c>
    </row>
    <row r="13" spans="1:14" x14ac:dyDescent="0.3">
      <c r="A13" s="13">
        <v>10</v>
      </c>
      <c r="B13" s="27" t="s">
        <v>22</v>
      </c>
      <c r="C13" s="24">
        <v>888844</v>
      </c>
      <c r="D13" s="24">
        <v>455153</v>
      </c>
      <c r="E13" s="24">
        <v>13437</v>
      </c>
      <c r="F13" s="24">
        <v>24585</v>
      </c>
      <c r="G13" s="24">
        <v>25265</v>
      </c>
      <c r="H13" s="24">
        <v>7453</v>
      </c>
      <c r="I13" s="24">
        <v>23647</v>
      </c>
      <c r="J13" s="24">
        <v>1645</v>
      </c>
      <c r="K13" s="24">
        <v>3604</v>
      </c>
      <c r="L13" s="24">
        <v>0</v>
      </c>
      <c r="M13" s="25">
        <v>0</v>
      </c>
      <c r="N13" s="8">
        <f t="shared" si="0"/>
        <v>1443633</v>
      </c>
    </row>
    <row r="14" spans="1:14" x14ac:dyDescent="0.3">
      <c r="A14" s="13">
        <v>11</v>
      </c>
      <c r="B14" s="27" t="s">
        <v>23</v>
      </c>
      <c r="C14" s="24">
        <v>117252</v>
      </c>
      <c r="D14" s="24">
        <v>45008</v>
      </c>
      <c r="E14" s="24">
        <v>1959</v>
      </c>
      <c r="F14" s="24">
        <v>5012</v>
      </c>
      <c r="G14" s="24">
        <v>2570</v>
      </c>
      <c r="H14" s="24">
        <v>751</v>
      </c>
      <c r="I14" s="24">
        <v>1939</v>
      </c>
      <c r="J14" s="24">
        <v>331</v>
      </c>
      <c r="K14" s="24">
        <v>235</v>
      </c>
      <c r="L14" s="24">
        <v>0</v>
      </c>
      <c r="M14" s="25">
        <v>0</v>
      </c>
      <c r="N14" s="8">
        <f t="shared" si="0"/>
        <v>175057</v>
      </c>
    </row>
    <row r="15" spans="1:14" x14ac:dyDescent="0.3">
      <c r="A15" s="13">
        <v>12</v>
      </c>
      <c r="B15" s="27" t="s">
        <v>24</v>
      </c>
      <c r="C15" s="24">
        <v>553184</v>
      </c>
      <c r="D15" s="24">
        <v>248017</v>
      </c>
      <c r="E15" s="24">
        <v>8566</v>
      </c>
      <c r="F15" s="24">
        <v>17726</v>
      </c>
      <c r="G15" s="24">
        <v>20265</v>
      </c>
      <c r="H15" s="24">
        <v>4299</v>
      </c>
      <c r="I15" s="24">
        <v>15568</v>
      </c>
      <c r="J15" s="24">
        <v>1177</v>
      </c>
      <c r="K15" s="24">
        <v>1911</v>
      </c>
      <c r="L15" s="24">
        <v>0</v>
      </c>
      <c r="M15" s="25">
        <v>0</v>
      </c>
      <c r="N15" s="8">
        <f t="shared" si="0"/>
        <v>870713</v>
      </c>
    </row>
    <row r="16" spans="1:14" x14ac:dyDescent="0.3">
      <c r="A16" s="13">
        <v>13</v>
      </c>
      <c r="B16" s="27" t="s">
        <v>25</v>
      </c>
      <c r="C16" s="24">
        <v>367460</v>
      </c>
      <c r="D16" s="24">
        <v>210892</v>
      </c>
      <c r="E16" s="24">
        <v>5508</v>
      </c>
      <c r="F16" s="24">
        <v>13291</v>
      </c>
      <c r="G16" s="24">
        <v>5684</v>
      </c>
      <c r="H16" s="24">
        <v>2510</v>
      </c>
      <c r="I16" s="24">
        <v>5734</v>
      </c>
      <c r="J16" s="24">
        <v>930</v>
      </c>
      <c r="K16" s="24">
        <v>918</v>
      </c>
      <c r="L16" s="24">
        <v>0</v>
      </c>
      <c r="M16" s="25">
        <v>0</v>
      </c>
      <c r="N16" s="8">
        <f t="shared" si="0"/>
        <v>612927</v>
      </c>
    </row>
    <row r="17" spans="1:14" x14ac:dyDescent="0.3">
      <c r="A17" s="13">
        <v>14</v>
      </c>
      <c r="B17" s="27" t="s">
        <v>26</v>
      </c>
      <c r="C17" s="24">
        <v>2947584</v>
      </c>
      <c r="D17" s="24">
        <v>1072823</v>
      </c>
      <c r="E17" s="24">
        <v>43412</v>
      </c>
      <c r="F17" s="24">
        <v>74400</v>
      </c>
      <c r="G17" s="24">
        <v>52852</v>
      </c>
      <c r="H17" s="24">
        <v>25309</v>
      </c>
      <c r="I17" s="24">
        <v>67226</v>
      </c>
      <c r="J17" s="24">
        <v>6375</v>
      </c>
      <c r="K17" s="24">
        <v>12301</v>
      </c>
      <c r="L17" s="24">
        <v>225898</v>
      </c>
      <c r="M17" s="25">
        <v>0</v>
      </c>
      <c r="N17" s="8">
        <f t="shared" si="0"/>
        <v>4528180</v>
      </c>
    </row>
    <row r="18" spans="1:14" x14ac:dyDescent="0.3">
      <c r="A18" s="13">
        <v>15</v>
      </c>
      <c r="B18" s="27" t="s">
        <v>27</v>
      </c>
      <c r="C18" s="24">
        <v>316402</v>
      </c>
      <c r="D18" s="24">
        <v>81180</v>
      </c>
      <c r="E18" s="24">
        <v>5065</v>
      </c>
      <c r="F18" s="24">
        <v>11866</v>
      </c>
      <c r="G18" s="24">
        <v>9733</v>
      </c>
      <c r="H18" s="24">
        <v>2225</v>
      </c>
      <c r="I18" s="24">
        <v>7215</v>
      </c>
      <c r="J18" s="24">
        <v>787</v>
      </c>
      <c r="K18" s="24">
        <v>849</v>
      </c>
      <c r="L18" s="24">
        <v>0</v>
      </c>
      <c r="M18" s="25">
        <v>0</v>
      </c>
      <c r="N18" s="8">
        <f t="shared" si="0"/>
        <v>435322</v>
      </c>
    </row>
    <row r="19" spans="1:14" x14ac:dyDescent="0.3">
      <c r="A19" s="13">
        <v>16</v>
      </c>
      <c r="B19" s="27" t="s">
        <v>28</v>
      </c>
      <c r="C19" s="24">
        <v>480332</v>
      </c>
      <c r="D19" s="24">
        <v>74357</v>
      </c>
      <c r="E19" s="24">
        <v>7490</v>
      </c>
      <c r="F19" s="24">
        <v>16289</v>
      </c>
      <c r="G19" s="24">
        <v>17140</v>
      </c>
      <c r="H19" s="24">
        <v>3596</v>
      </c>
      <c r="I19" s="24">
        <v>12903</v>
      </c>
      <c r="J19" s="24">
        <v>1084</v>
      </c>
      <c r="K19" s="24">
        <v>1522</v>
      </c>
      <c r="L19" s="24">
        <v>0</v>
      </c>
      <c r="M19" s="25">
        <v>0</v>
      </c>
      <c r="N19" s="8">
        <f t="shared" si="0"/>
        <v>614713</v>
      </c>
    </row>
    <row r="20" spans="1:14" x14ac:dyDescent="0.3">
      <c r="A20" s="13">
        <v>17</v>
      </c>
      <c r="B20" s="27" t="s">
        <v>29</v>
      </c>
      <c r="C20" s="24">
        <v>239016</v>
      </c>
      <c r="D20" s="24">
        <v>79934</v>
      </c>
      <c r="E20" s="24">
        <v>3817</v>
      </c>
      <c r="F20" s="24">
        <v>9047</v>
      </c>
      <c r="G20" s="24">
        <v>6615</v>
      </c>
      <c r="H20" s="24">
        <v>1663</v>
      </c>
      <c r="I20" s="24">
        <v>5048</v>
      </c>
      <c r="J20" s="24">
        <v>598</v>
      </c>
      <c r="K20" s="24">
        <v>622</v>
      </c>
      <c r="L20" s="24">
        <v>0</v>
      </c>
      <c r="M20" s="25">
        <v>0</v>
      </c>
      <c r="N20" s="8">
        <f t="shared" si="0"/>
        <v>346360</v>
      </c>
    </row>
    <row r="21" spans="1:14" x14ac:dyDescent="0.3">
      <c r="A21" s="13">
        <v>18</v>
      </c>
      <c r="B21" s="27" t="s">
        <v>30</v>
      </c>
      <c r="C21" s="24">
        <v>108146</v>
      </c>
      <c r="D21" s="24">
        <v>66067</v>
      </c>
      <c r="E21" s="24">
        <v>1861</v>
      </c>
      <c r="F21" s="24">
        <v>4715</v>
      </c>
      <c r="G21" s="24">
        <v>1391</v>
      </c>
      <c r="H21" s="24">
        <v>697</v>
      </c>
      <c r="I21" s="24">
        <v>1369</v>
      </c>
      <c r="J21" s="24">
        <v>333</v>
      </c>
      <c r="K21" s="24">
        <v>214</v>
      </c>
      <c r="L21" s="24">
        <v>0</v>
      </c>
      <c r="M21" s="25">
        <v>0</v>
      </c>
      <c r="N21" s="8">
        <f t="shared" si="0"/>
        <v>184793</v>
      </c>
    </row>
    <row r="22" spans="1:14" x14ac:dyDescent="0.3">
      <c r="A22" s="13">
        <v>19</v>
      </c>
      <c r="B22" s="27" t="s">
        <v>31</v>
      </c>
      <c r="C22" s="24">
        <v>197916</v>
      </c>
      <c r="D22" s="24">
        <v>47629</v>
      </c>
      <c r="E22" s="24">
        <v>3180</v>
      </c>
      <c r="F22" s="24">
        <v>7979</v>
      </c>
      <c r="G22" s="24">
        <v>5080</v>
      </c>
      <c r="H22" s="24">
        <v>1300</v>
      </c>
      <c r="I22" s="24">
        <v>3711</v>
      </c>
      <c r="J22" s="24">
        <v>531</v>
      </c>
      <c r="K22" s="24">
        <v>437</v>
      </c>
      <c r="L22" s="24">
        <v>0</v>
      </c>
      <c r="M22" s="25">
        <v>0</v>
      </c>
      <c r="N22" s="8">
        <f t="shared" si="0"/>
        <v>267763</v>
      </c>
    </row>
    <row r="23" spans="1:14" x14ac:dyDescent="0.3">
      <c r="A23" s="13">
        <v>20</v>
      </c>
      <c r="B23" s="27" t="s">
        <v>32</v>
      </c>
      <c r="C23" s="24">
        <v>305990</v>
      </c>
      <c r="D23" s="24">
        <v>272979</v>
      </c>
      <c r="E23" s="24">
        <v>4799</v>
      </c>
      <c r="F23" s="24">
        <v>9605</v>
      </c>
      <c r="G23" s="24">
        <v>8886</v>
      </c>
      <c r="H23" s="24">
        <v>2440</v>
      </c>
      <c r="I23" s="24">
        <v>7803</v>
      </c>
      <c r="J23" s="24">
        <v>624</v>
      </c>
      <c r="K23" s="24">
        <v>1109</v>
      </c>
      <c r="L23" s="24">
        <v>0</v>
      </c>
      <c r="M23" s="25">
        <v>0</v>
      </c>
      <c r="N23" s="8">
        <f t="shared" si="0"/>
        <v>614235</v>
      </c>
    </row>
    <row r="24" spans="1:14" x14ac:dyDescent="0.3">
      <c r="A24" s="13">
        <v>21</v>
      </c>
      <c r="B24" s="27" t="s">
        <v>33</v>
      </c>
      <c r="C24" s="24">
        <v>800450</v>
      </c>
      <c r="D24" s="24">
        <v>325401</v>
      </c>
      <c r="E24" s="24">
        <v>12492</v>
      </c>
      <c r="F24" s="24">
        <v>26335</v>
      </c>
      <c r="G24" s="24">
        <v>27006</v>
      </c>
      <c r="H24" s="24">
        <v>6122</v>
      </c>
      <c r="I24" s="24">
        <v>20832</v>
      </c>
      <c r="J24" s="24">
        <v>1903</v>
      </c>
      <c r="K24" s="24">
        <v>2648</v>
      </c>
      <c r="L24" s="24">
        <v>0</v>
      </c>
      <c r="M24" s="25">
        <v>0</v>
      </c>
      <c r="N24" s="8">
        <f t="shared" si="0"/>
        <v>1223189</v>
      </c>
    </row>
    <row r="25" spans="1:14" x14ac:dyDescent="0.3">
      <c r="A25" s="13">
        <v>22</v>
      </c>
      <c r="B25" s="27" t="s">
        <v>34</v>
      </c>
      <c r="C25" s="24">
        <v>121136</v>
      </c>
      <c r="D25" s="24">
        <v>56361</v>
      </c>
      <c r="E25" s="24">
        <v>1884</v>
      </c>
      <c r="F25" s="24">
        <v>4317</v>
      </c>
      <c r="G25" s="24">
        <v>1492</v>
      </c>
      <c r="H25" s="24">
        <v>867</v>
      </c>
      <c r="I25" s="24">
        <v>1865</v>
      </c>
      <c r="J25" s="24">
        <v>306</v>
      </c>
      <c r="K25" s="24">
        <v>336</v>
      </c>
      <c r="L25" s="24">
        <v>3554</v>
      </c>
      <c r="M25" s="25">
        <v>0</v>
      </c>
      <c r="N25" s="8">
        <f t="shared" si="0"/>
        <v>192118</v>
      </c>
    </row>
    <row r="26" spans="1:14" x14ac:dyDescent="0.3">
      <c r="A26" s="13">
        <v>23</v>
      </c>
      <c r="B26" s="27" t="s">
        <v>35</v>
      </c>
      <c r="C26" s="24">
        <v>1126402</v>
      </c>
      <c r="D26" s="24">
        <v>693741</v>
      </c>
      <c r="E26" s="24">
        <v>16582</v>
      </c>
      <c r="F26" s="24">
        <v>25239</v>
      </c>
      <c r="G26" s="24">
        <v>49732</v>
      </c>
      <c r="H26" s="24">
        <v>10308</v>
      </c>
      <c r="I26" s="24">
        <v>40809</v>
      </c>
      <c r="J26" s="24">
        <v>1577</v>
      </c>
      <c r="K26" s="24">
        <v>5490</v>
      </c>
      <c r="L26" s="24">
        <v>76205</v>
      </c>
      <c r="M26" s="25">
        <v>0</v>
      </c>
      <c r="N26" s="8">
        <f t="shared" si="0"/>
        <v>2046085</v>
      </c>
    </row>
    <row r="27" spans="1:14" x14ac:dyDescent="0.3">
      <c r="A27" s="13">
        <v>24</v>
      </c>
      <c r="B27" s="27" t="s">
        <v>36</v>
      </c>
      <c r="C27" s="24">
        <v>387798</v>
      </c>
      <c r="D27" s="24">
        <v>194833</v>
      </c>
      <c r="E27" s="24">
        <v>5121</v>
      </c>
      <c r="F27" s="24">
        <v>15117</v>
      </c>
      <c r="G27" s="24">
        <v>6673</v>
      </c>
      <c r="H27" s="24">
        <v>2199</v>
      </c>
      <c r="I27" s="24">
        <v>4909</v>
      </c>
      <c r="J27" s="24">
        <v>847</v>
      </c>
      <c r="K27" s="24">
        <v>578</v>
      </c>
      <c r="L27" s="24">
        <v>0</v>
      </c>
      <c r="M27" s="25">
        <v>0</v>
      </c>
      <c r="N27" s="8">
        <f t="shared" si="0"/>
        <v>618075</v>
      </c>
    </row>
    <row r="28" spans="1:14" x14ac:dyDescent="0.3">
      <c r="A28" s="13">
        <v>25</v>
      </c>
      <c r="B28" s="27" t="s">
        <v>37</v>
      </c>
      <c r="C28" s="24">
        <v>699732</v>
      </c>
      <c r="D28" s="24">
        <v>360600</v>
      </c>
      <c r="E28" s="24">
        <v>8558</v>
      </c>
      <c r="F28" s="24">
        <v>17524</v>
      </c>
      <c r="G28" s="24">
        <v>21108</v>
      </c>
      <c r="H28" s="24">
        <v>5352</v>
      </c>
      <c r="I28" s="24">
        <v>17551</v>
      </c>
      <c r="J28" s="24">
        <v>1186</v>
      </c>
      <c r="K28" s="24">
        <v>2403</v>
      </c>
      <c r="L28" s="24">
        <v>0</v>
      </c>
      <c r="M28" s="25">
        <v>0</v>
      </c>
      <c r="N28" s="8">
        <f t="shared" si="0"/>
        <v>1134014</v>
      </c>
    </row>
    <row r="29" spans="1:14" x14ac:dyDescent="0.3">
      <c r="A29" s="13">
        <v>26</v>
      </c>
      <c r="B29" s="27" t="s">
        <v>38</v>
      </c>
      <c r="C29" s="24">
        <v>587386</v>
      </c>
      <c r="D29" s="24">
        <v>311634</v>
      </c>
      <c r="E29" s="24">
        <v>9353</v>
      </c>
      <c r="F29" s="24">
        <v>18893</v>
      </c>
      <c r="G29" s="24">
        <v>16714</v>
      </c>
      <c r="H29" s="24">
        <v>4658</v>
      </c>
      <c r="I29" s="24">
        <v>14650</v>
      </c>
      <c r="J29" s="24">
        <v>1248</v>
      </c>
      <c r="K29" s="24">
        <v>2094</v>
      </c>
      <c r="L29" s="24">
        <v>0</v>
      </c>
      <c r="M29" s="25">
        <v>0</v>
      </c>
      <c r="N29" s="8">
        <f t="shared" si="0"/>
        <v>966630</v>
      </c>
    </row>
    <row r="30" spans="1:14" x14ac:dyDescent="0.3">
      <c r="A30" s="13">
        <v>27</v>
      </c>
      <c r="B30" s="27" t="s">
        <v>39</v>
      </c>
      <c r="C30" s="24">
        <v>197098</v>
      </c>
      <c r="D30" s="24">
        <v>143639</v>
      </c>
      <c r="E30" s="24">
        <v>3232</v>
      </c>
      <c r="F30" s="24">
        <v>7793</v>
      </c>
      <c r="G30" s="24">
        <v>3990</v>
      </c>
      <c r="H30" s="24">
        <v>1348</v>
      </c>
      <c r="I30" s="24">
        <v>3446</v>
      </c>
      <c r="J30" s="24">
        <v>516</v>
      </c>
      <c r="K30" s="24">
        <v>482</v>
      </c>
      <c r="L30" s="24">
        <v>0</v>
      </c>
      <c r="M30" s="25">
        <v>0</v>
      </c>
      <c r="N30" s="8">
        <f t="shared" si="0"/>
        <v>361544</v>
      </c>
    </row>
    <row r="31" spans="1:14" x14ac:dyDescent="0.3">
      <c r="A31" s="13">
        <v>28</v>
      </c>
      <c r="B31" s="27" t="s">
        <v>40</v>
      </c>
      <c r="C31" s="24">
        <v>1263626</v>
      </c>
      <c r="D31" s="24">
        <v>592136</v>
      </c>
      <c r="E31" s="24">
        <v>19733</v>
      </c>
      <c r="F31" s="24">
        <v>38641</v>
      </c>
      <c r="G31" s="24">
        <v>42751</v>
      </c>
      <c r="H31" s="24">
        <v>10213</v>
      </c>
      <c r="I31" s="24">
        <v>35164</v>
      </c>
      <c r="J31" s="24">
        <v>2539</v>
      </c>
      <c r="K31" s="24">
        <v>4733</v>
      </c>
      <c r="L31" s="24">
        <v>0</v>
      </c>
      <c r="M31" s="25">
        <v>0</v>
      </c>
      <c r="N31" s="8">
        <f t="shared" si="0"/>
        <v>2009536</v>
      </c>
    </row>
    <row r="32" spans="1:14" x14ac:dyDescent="0.3">
      <c r="A32" s="13">
        <v>29</v>
      </c>
      <c r="B32" s="27" t="s">
        <v>41</v>
      </c>
      <c r="C32" s="24">
        <v>306594</v>
      </c>
      <c r="D32" s="24">
        <v>170222</v>
      </c>
      <c r="E32" s="24">
        <v>4664</v>
      </c>
      <c r="F32" s="24">
        <v>11671</v>
      </c>
      <c r="G32" s="24">
        <v>7688</v>
      </c>
      <c r="H32" s="24">
        <v>2031</v>
      </c>
      <c r="I32" s="24">
        <v>5834</v>
      </c>
      <c r="J32" s="24">
        <v>740</v>
      </c>
      <c r="K32" s="24">
        <v>710</v>
      </c>
      <c r="L32" s="24">
        <v>0</v>
      </c>
      <c r="M32" s="25">
        <v>0</v>
      </c>
      <c r="N32" s="8">
        <f t="shared" si="0"/>
        <v>510154</v>
      </c>
    </row>
    <row r="33" spans="1:14" x14ac:dyDescent="0.3">
      <c r="A33" s="13">
        <v>30</v>
      </c>
      <c r="B33" s="27" t="s">
        <v>42</v>
      </c>
      <c r="C33" s="24">
        <v>1438644</v>
      </c>
      <c r="D33" s="24">
        <v>240535</v>
      </c>
      <c r="E33" s="24">
        <v>15117</v>
      </c>
      <c r="F33" s="24">
        <v>46731</v>
      </c>
      <c r="G33" s="24">
        <v>16506</v>
      </c>
      <c r="H33" s="24">
        <v>8243</v>
      </c>
      <c r="I33" s="24">
        <v>15726</v>
      </c>
      <c r="J33" s="24">
        <v>2128</v>
      </c>
      <c r="K33" s="24">
        <v>2444</v>
      </c>
      <c r="L33" s="24">
        <v>3998</v>
      </c>
      <c r="M33" s="25">
        <v>0</v>
      </c>
      <c r="N33" s="8">
        <f t="shared" si="0"/>
        <v>1790072</v>
      </c>
    </row>
    <row r="34" spans="1:14" x14ac:dyDescent="0.3">
      <c r="A34" s="13">
        <v>31</v>
      </c>
      <c r="B34" s="27" t="s">
        <v>43</v>
      </c>
      <c r="C34" s="24">
        <v>639024</v>
      </c>
      <c r="D34" s="24">
        <v>94659</v>
      </c>
      <c r="E34" s="24">
        <v>7996</v>
      </c>
      <c r="F34" s="24">
        <v>21352</v>
      </c>
      <c r="G34" s="24">
        <v>13230</v>
      </c>
      <c r="H34" s="24">
        <v>4061</v>
      </c>
      <c r="I34" s="24">
        <v>10694</v>
      </c>
      <c r="J34" s="24">
        <v>1183</v>
      </c>
      <c r="K34" s="24">
        <v>1410</v>
      </c>
      <c r="L34" s="24">
        <v>0</v>
      </c>
      <c r="M34" s="25">
        <v>0</v>
      </c>
      <c r="N34" s="8">
        <f t="shared" si="0"/>
        <v>793609</v>
      </c>
    </row>
    <row r="35" spans="1:14" x14ac:dyDescent="0.3">
      <c r="A35" s="13">
        <v>32</v>
      </c>
      <c r="B35" s="27" t="s">
        <v>44</v>
      </c>
      <c r="C35" s="24">
        <v>114816</v>
      </c>
      <c r="D35" s="24">
        <v>56592</v>
      </c>
      <c r="E35" s="24">
        <v>1923</v>
      </c>
      <c r="F35" s="24">
        <v>5235</v>
      </c>
      <c r="G35" s="24">
        <v>1976</v>
      </c>
      <c r="H35" s="24">
        <v>681</v>
      </c>
      <c r="I35" s="24">
        <v>1464</v>
      </c>
      <c r="J35" s="24">
        <v>348</v>
      </c>
      <c r="K35" s="24">
        <v>174</v>
      </c>
      <c r="L35" s="24">
        <v>0</v>
      </c>
      <c r="M35" s="25">
        <v>0</v>
      </c>
      <c r="N35" s="8">
        <f t="shared" si="0"/>
        <v>183209</v>
      </c>
    </row>
    <row r="36" spans="1:14" x14ac:dyDescent="0.3">
      <c r="A36" s="13">
        <v>33</v>
      </c>
      <c r="B36" s="27" t="s">
        <v>45</v>
      </c>
      <c r="C36" s="24">
        <v>187034</v>
      </c>
      <c r="D36" s="24">
        <v>99297</v>
      </c>
      <c r="E36" s="24">
        <v>3034</v>
      </c>
      <c r="F36" s="24">
        <v>5148</v>
      </c>
      <c r="G36" s="24">
        <v>5504</v>
      </c>
      <c r="H36" s="24">
        <v>1648</v>
      </c>
      <c r="I36" s="24">
        <v>5284</v>
      </c>
      <c r="J36" s="24">
        <v>425</v>
      </c>
      <c r="K36" s="24">
        <v>821</v>
      </c>
      <c r="L36" s="24">
        <v>0</v>
      </c>
      <c r="M36" s="25">
        <v>0</v>
      </c>
      <c r="N36" s="8">
        <f t="shared" si="0"/>
        <v>308195</v>
      </c>
    </row>
    <row r="37" spans="1:14" x14ac:dyDescent="0.3">
      <c r="A37" s="13">
        <v>34</v>
      </c>
      <c r="B37" s="27" t="s">
        <v>46</v>
      </c>
      <c r="C37" s="24">
        <v>132380</v>
      </c>
      <c r="D37" s="24">
        <v>78043</v>
      </c>
      <c r="E37" s="24">
        <v>2090</v>
      </c>
      <c r="F37" s="24">
        <v>5272</v>
      </c>
      <c r="G37" s="24">
        <v>2393</v>
      </c>
      <c r="H37" s="24">
        <v>867</v>
      </c>
      <c r="I37" s="24">
        <v>2056</v>
      </c>
      <c r="J37" s="24">
        <v>341</v>
      </c>
      <c r="K37" s="24">
        <v>290</v>
      </c>
      <c r="L37" s="24">
        <v>14032</v>
      </c>
      <c r="M37" s="25">
        <v>0</v>
      </c>
      <c r="N37" s="8">
        <f t="shared" si="0"/>
        <v>237764</v>
      </c>
    </row>
    <row r="38" spans="1:14" x14ac:dyDescent="0.3">
      <c r="A38" s="13">
        <v>35</v>
      </c>
      <c r="B38" s="27" t="s">
        <v>47</v>
      </c>
      <c r="C38" s="24">
        <v>72622</v>
      </c>
      <c r="D38" s="24">
        <v>63148</v>
      </c>
      <c r="E38" s="24">
        <v>1189</v>
      </c>
      <c r="F38" s="24">
        <v>2569</v>
      </c>
      <c r="G38" s="24">
        <v>1240</v>
      </c>
      <c r="H38" s="24">
        <v>546</v>
      </c>
      <c r="I38" s="24">
        <v>1338</v>
      </c>
      <c r="J38" s="24">
        <v>188</v>
      </c>
      <c r="K38" s="24">
        <v>226</v>
      </c>
      <c r="L38" s="24">
        <v>0</v>
      </c>
      <c r="M38" s="25">
        <v>0</v>
      </c>
      <c r="N38" s="8">
        <f t="shared" si="0"/>
        <v>143066</v>
      </c>
    </row>
    <row r="39" spans="1:14" x14ac:dyDescent="0.3">
      <c r="A39" s="13">
        <v>36</v>
      </c>
      <c r="B39" s="27" t="s">
        <v>48</v>
      </c>
      <c r="C39" s="24">
        <v>318014</v>
      </c>
      <c r="D39" s="24">
        <v>62627</v>
      </c>
      <c r="E39" s="24">
        <v>4731</v>
      </c>
      <c r="F39" s="24">
        <v>11344</v>
      </c>
      <c r="G39" s="24">
        <v>9699</v>
      </c>
      <c r="H39" s="24">
        <v>2195</v>
      </c>
      <c r="I39" s="24">
        <v>7080</v>
      </c>
      <c r="J39" s="24">
        <v>722</v>
      </c>
      <c r="K39" s="24">
        <v>833</v>
      </c>
      <c r="L39" s="24">
        <v>0</v>
      </c>
      <c r="M39" s="25">
        <v>0</v>
      </c>
      <c r="N39" s="8">
        <f t="shared" si="0"/>
        <v>417245</v>
      </c>
    </row>
    <row r="40" spans="1:14" x14ac:dyDescent="0.3">
      <c r="A40" s="13">
        <v>37</v>
      </c>
      <c r="B40" s="27" t="s">
        <v>49</v>
      </c>
      <c r="C40" s="24">
        <v>274662</v>
      </c>
      <c r="D40" s="24">
        <v>177453</v>
      </c>
      <c r="E40" s="24">
        <v>4356</v>
      </c>
      <c r="F40" s="24">
        <v>10142</v>
      </c>
      <c r="G40" s="24">
        <v>8108</v>
      </c>
      <c r="H40" s="24">
        <v>1942</v>
      </c>
      <c r="I40" s="24">
        <v>6134</v>
      </c>
      <c r="J40" s="24">
        <v>679</v>
      </c>
      <c r="K40" s="24">
        <v>749</v>
      </c>
      <c r="L40" s="24">
        <v>0</v>
      </c>
      <c r="M40" s="25">
        <v>0</v>
      </c>
      <c r="N40" s="8">
        <f t="shared" si="0"/>
        <v>484225</v>
      </c>
    </row>
    <row r="41" spans="1:14" x14ac:dyDescent="0.3">
      <c r="A41" s="13">
        <v>38</v>
      </c>
      <c r="B41" s="27" t="s">
        <v>50</v>
      </c>
      <c r="C41" s="24">
        <v>149684</v>
      </c>
      <c r="D41" s="24">
        <v>67649</v>
      </c>
      <c r="E41" s="24">
        <v>2363</v>
      </c>
      <c r="F41" s="24">
        <v>6059</v>
      </c>
      <c r="G41" s="24">
        <v>3478</v>
      </c>
      <c r="H41" s="24">
        <v>961</v>
      </c>
      <c r="I41" s="24">
        <v>2585</v>
      </c>
      <c r="J41" s="24">
        <v>402</v>
      </c>
      <c r="K41" s="24">
        <v>310</v>
      </c>
      <c r="L41" s="24">
        <v>14304</v>
      </c>
      <c r="M41" s="25">
        <v>0</v>
      </c>
      <c r="N41" s="8">
        <f t="shared" si="0"/>
        <v>247795</v>
      </c>
    </row>
    <row r="42" spans="1:14" x14ac:dyDescent="0.3">
      <c r="A42" s="13">
        <v>39</v>
      </c>
      <c r="B42" s="27" t="s">
        <v>51</v>
      </c>
      <c r="C42" s="24">
        <v>8173756</v>
      </c>
      <c r="D42" s="24">
        <v>3433060</v>
      </c>
      <c r="E42" s="24">
        <v>113548</v>
      </c>
      <c r="F42" s="24">
        <v>194599</v>
      </c>
      <c r="G42" s="24">
        <v>147064</v>
      </c>
      <c r="H42" s="24">
        <v>69800</v>
      </c>
      <c r="I42" s="24">
        <v>189011</v>
      </c>
      <c r="J42" s="24">
        <v>13967</v>
      </c>
      <c r="K42" s="24">
        <v>34711</v>
      </c>
      <c r="L42" s="24">
        <v>713444</v>
      </c>
      <c r="M42" s="25">
        <v>0</v>
      </c>
      <c r="N42" s="8">
        <f t="shared" si="0"/>
        <v>13082960</v>
      </c>
    </row>
    <row r="43" spans="1:14" x14ac:dyDescent="0.3">
      <c r="A43" s="13">
        <v>40</v>
      </c>
      <c r="B43" s="27" t="s">
        <v>52</v>
      </c>
      <c r="C43" s="24">
        <v>346728</v>
      </c>
      <c r="D43" s="24">
        <v>65007</v>
      </c>
      <c r="E43" s="24">
        <v>5443</v>
      </c>
      <c r="F43" s="24">
        <v>12308</v>
      </c>
      <c r="G43" s="24">
        <v>11476</v>
      </c>
      <c r="H43" s="24">
        <v>2516</v>
      </c>
      <c r="I43" s="24">
        <v>8610</v>
      </c>
      <c r="J43" s="24">
        <v>819</v>
      </c>
      <c r="K43" s="24">
        <v>1015</v>
      </c>
      <c r="L43" s="24">
        <v>17459</v>
      </c>
      <c r="M43" s="25">
        <v>0</v>
      </c>
      <c r="N43" s="8">
        <f t="shared" si="0"/>
        <v>471381</v>
      </c>
    </row>
    <row r="44" spans="1:14" x14ac:dyDescent="0.3">
      <c r="A44" s="13">
        <v>41</v>
      </c>
      <c r="B44" s="27" t="s">
        <v>53</v>
      </c>
      <c r="C44" s="24">
        <v>1798146</v>
      </c>
      <c r="D44" s="24">
        <v>669936</v>
      </c>
      <c r="E44" s="24">
        <v>28038</v>
      </c>
      <c r="F44" s="24">
        <v>64819</v>
      </c>
      <c r="G44" s="24">
        <v>57799</v>
      </c>
      <c r="H44" s="24">
        <v>12799</v>
      </c>
      <c r="I44" s="24">
        <v>42714</v>
      </c>
      <c r="J44" s="24">
        <v>4272</v>
      </c>
      <c r="K44" s="24">
        <v>5028</v>
      </c>
      <c r="L44" s="24">
        <v>166148</v>
      </c>
      <c r="M44" s="25">
        <v>0</v>
      </c>
      <c r="N44" s="8">
        <f t="shared" si="0"/>
        <v>2849699</v>
      </c>
    </row>
    <row r="45" spans="1:14" x14ac:dyDescent="0.3">
      <c r="A45" s="13">
        <v>42</v>
      </c>
      <c r="B45" s="27" t="s">
        <v>54</v>
      </c>
      <c r="C45" s="24">
        <v>686944</v>
      </c>
      <c r="D45" s="24">
        <v>216841</v>
      </c>
      <c r="E45" s="24">
        <v>10205</v>
      </c>
      <c r="F45" s="24">
        <v>18932</v>
      </c>
      <c r="G45" s="24">
        <v>15622</v>
      </c>
      <c r="H45" s="24">
        <v>5692</v>
      </c>
      <c r="I45" s="24">
        <v>16496</v>
      </c>
      <c r="J45" s="24">
        <v>1312</v>
      </c>
      <c r="K45" s="24">
        <v>2718</v>
      </c>
      <c r="L45" s="24">
        <v>28295</v>
      </c>
      <c r="M45" s="25">
        <v>0</v>
      </c>
      <c r="N45" s="8">
        <f t="shared" si="0"/>
        <v>1003057</v>
      </c>
    </row>
    <row r="46" spans="1:14" x14ac:dyDescent="0.3">
      <c r="A46" s="13">
        <v>43</v>
      </c>
      <c r="B46" s="27" t="s">
        <v>55</v>
      </c>
      <c r="C46" s="24">
        <v>8588234</v>
      </c>
      <c r="D46" s="24">
        <v>3451680</v>
      </c>
      <c r="E46" s="24">
        <v>126675</v>
      </c>
      <c r="F46" s="24">
        <v>231285</v>
      </c>
      <c r="G46" s="24">
        <v>212894</v>
      </c>
      <c r="H46" s="24">
        <v>71973</v>
      </c>
      <c r="I46" s="24">
        <v>216486</v>
      </c>
      <c r="J46" s="24">
        <v>14032</v>
      </c>
      <c r="K46" s="24">
        <v>53344</v>
      </c>
      <c r="L46" s="24">
        <v>0</v>
      </c>
      <c r="M46" s="25">
        <v>0</v>
      </c>
      <c r="N46" s="8">
        <f t="shared" si="0"/>
        <v>12966603</v>
      </c>
    </row>
    <row r="47" spans="1:14" x14ac:dyDescent="0.3">
      <c r="A47" s="13">
        <v>44</v>
      </c>
      <c r="B47" s="27" t="s">
        <v>56</v>
      </c>
      <c r="C47" s="24">
        <v>3459968</v>
      </c>
      <c r="D47" s="24">
        <v>1945476</v>
      </c>
      <c r="E47" s="24">
        <v>49825</v>
      </c>
      <c r="F47" s="24">
        <v>110847</v>
      </c>
      <c r="G47" s="24">
        <v>76466</v>
      </c>
      <c r="H47" s="24">
        <v>25389</v>
      </c>
      <c r="I47" s="24">
        <v>70450</v>
      </c>
      <c r="J47" s="24">
        <v>7033</v>
      </c>
      <c r="K47" s="24">
        <v>10577</v>
      </c>
      <c r="L47" s="24">
        <v>0</v>
      </c>
      <c r="M47" s="25">
        <v>199453</v>
      </c>
      <c r="N47" s="8">
        <f t="shared" si="0"/>
        <v>5955484</v>
      </c>
    </row>
    <row r="48" spans="1:14" x14ac:dyDescent="0.3">
      <c r="A48" s="13">
        <v>45</v>
      </c>
      <c r="B48" s="27" t="s">
        <v>57</v>
      </c>
      <c r="C48" s="24">
        <v>533392</v>
      </c>
      <c r="D48" s="24">
        <v>297935</v>
      </c>
      <c r="E48" s="24">
        <v>7852</v>
      </c>
      <c r="F48" s="24">
        <v>11463</v>
      </c>
      <c r="G48" s="24">
        <v>14841</v>
      </c>
      <c r="H48" s="24">
        <v>4966</v>
      </c>
      <c r="I48" s="24">
        <v>15908</v>
      </c>
      <c r="J48" s="24">
        <v>720</v>
      </c>
      <c r="K48" s="24">
        <v>2661</v>
      </c>
      <c r="L48" s="24">
        <v>0</v>
      </c>
      <c r="M48" s="25">
        <v>0</v>
      </c>
      <c r="N48" s="8">
        <f t="shared" si="0"/>
        <v>889738</v>
      </c>
    </row>
    <row r="49" spans="1:14" x14ac:dyDescent="0.3">
      <c r="A49" s="13">
        <v>46</v>
      </c>
      <c r="B49" s="27" t="s">
        <v>58</v>
      </c>
      <c r="C49" s="24">
        <v>361614</v>
      </c>
      <c r="D49" s="24">
        <v>153617</v>
      </c>
      <c r="E49" s="24">
        <v>5317</v>
      </c>
      <c r="F49" s="24">
        <v>11011</v>
      </c>
      <c r="G49" s="24">
        <v>5445</v>
      </c>
      <c r="H49" s="24">
        <v>2785</v>
      </c>
      <c r="I49" s="24">
        <v>6779</v>
      </c>
      <c r="J49" s="24">
        <v>809</v>
      </c>
      <c r="K49" s="24">
        <v>1218</v>
      </c>
      <c r="L49" s="24">
        <v>0</v>
      </c>
      <c r="M49" s="25">
        <v>0</v>
      </c>
      <c r="N49" s="8">
        <f t="shared" si="0"/>
        <v>548595</v>
      </c>
    </row>
    <row r="50" spans="1:14" x14ac:dyDescent="0.3">
      <c r="A50" s="13">
        <v>47</v>
      </c>
      <c r="B50" s="27" t="s">
        <v>59</v>
      </c>
      <c r="C50" s="24">
        <v>52338</v>
      </c>
      <c r="D50" s="24">
        <v>31263</v>
      </c>
      <c r="E50" s="24">
        <v>949</v>
      </c>
      <c r="F50" s="24">
        <v>2595</v>
      </c>
      <c r="G50" s="24">
        <v>151</v>
      </c>
      <c r="H50" s="24">
        <v>302</v>
      </c>
      <c r="I50" s="24">
        <v>306</v>
      </c>
      <c r="J50" s="24">
        <v>184</v>
      </c>
      <c r="K50" s="24">
        <v>66</v>
      </c>
      <c r="L50" s="24">
        <v>0</v>
      </c>
      <c r="M50" s="25">
        <v>0</v>
      </c>
      <c r="N50" s="8">
        <f t="shared" si="0"/>
        <v>88154</v>
      </c>
    </row>
    <row r="51" spans="1:14" x14ac:dyDescent="0.3">
      <c r="A51" s="13">
        <v>48</v>
      </c>
      <c r="B51" s="27" t="s">
        <v>60</v>
      </c>
      <c r="C51" s="24">
        <v>139042</v>
      </c>
      <c r="D51" s="24">
        <v>56611</v>
      </c>
      <c r="E51" s="24">
        <v>2318</v>
      </c>
      <c r="F51" s="24">
        <v>5932</v>
      </c>
      <c r="G51" s="24">
        <v>2624</v>
      </c>
      <c r="H51" s="24">
        <v>890</v>
      </c>
      <c r="I51" s="24">
        <v>2122</v>
      </c>
      <c r="J51" s="24">
        <v>391</v>
      </c>
      <c r="K51" s="24">
        <v>279</v>
      </c>
      <c r="L51" s="24">
        <v>0</v>
      </c>
      <c r="M51" s="25">
        <v>0</v>
      </c>
      <c r="N51" s="8">
        <f t="shared" si="0"/>
        <v>210209</v>
      </c>
    </row>
    <row r="52" spans="1:14" x14ac:dyDescent="0.3">
      <c r="A52" s="13">
        <v>49</v>
      </c>
      <c r="B52" s="27" t="s">
        <v>61</v>
      </c>
      <c r="C52" s="24">
        <v>109406</v>
      </c>
      <c r="D52" s="24">
        <v>44541</v>
      </c>
      <c r="E52" s="24">
        <v>1830</v>
      </c>
      <c r="F52" s="24">
        <v>4863</v>
      </c>
      <c r="G52" s="24">
        <v>2186</v>
      </c>
      <c r="H52" s="24">
        <v>669</v>
      </c>
      <c r="I52" s="24">
        <v>1595</v>
      </c>
      <c r="J52" s="24">
        <v>322</v>
      </c>
      <c r="K52" s="24">
        <v>188</v>
      </c>
      <c r="L52" s="24">
        <v>0</v>
      </c>
      <c r="M52" s="25">
        <v>0</v>
      </c>
      <c r="N52" s="8">
        <f t="shared" si="0"/>
        <v>165600</v>
      </c>
    </row>
    <row r="53" spans="1:14" x14ac:dyDescent="0.3">
      <c r="A53" s="13">
        <v>50</v>
      </c>
      <c r="B53" s="27" t="s">
        <v>62</v>
      </c>
      <c r="C53" s="24">
        <v>270188</v>
      </c>
      <c r="D53" s="24">
        <v>77567</v>
      </c>
      <c r="E53" s="24">
        <v>4143</v>
      </c>
      <c r="F53" s="24">
        <v>9713</v>
      </c>
      <c r="G53" s="24">
        <v>6877</v>
      </c>
      <c r="H53" s="24">
        <v>1896</v>
      </c>
      <c r="I53" s="24">
        <v>5553</v>
      </c>
      <c r="J53" s="24">
        <v>656</v>
      </c>
      <c r="K53" s="24">
        <v>728</v>
      </c>
      <c r="L53" s="24">
        <v>0</v>
      </c>
      <c r="M53" s="25">
        <v>0</v>
      </c>
      <c r="N53" s="8">
        <f t="shared" si="0"/>
        <v>377321</v>
      </c>
    </row>
    <row r="54" spans="1:14" x14ac:dyDescent="0.3">
      <c r="A54" s="13">
        <v>51</v>
      </c>
      <c r="B54" s="27" t="s">
        <v>63</v>
      </c>
      <c r="C54" s="24">
        <v>337712</v>
      </c>
      <c r="D54" s="24">
        <v>221704</v>
      </c>
      <c r="E54" s="24">
        <v>5345</v>
      </c>
      <c r="F54" s="24">
        <v>10994</v>
      </c>
      <c r="G54" s="24">
        <v>8597</v>
      </c>
      <c r="H54" s="24">
        <v>2643</v>
      </c>
      <c r="I54" s="24">
        <v>7969</v>
      </c>
      <c r="J54" s="24">
        <v>722</v>
      </c>
      <c r="K54" s="24">
        <v>1169</v>
      </c>
      <c r="L54" s="24">
        <v>0</v>
      </c>
      <c r="M54" s="25">
        <v>0</v>
      </c>
      <c r="N54" s="8">
        <f t="shared" si="0"/>
        <v>596855</v>
      </c>
    </row>
    <row r="55" spans="1:14" x14ac:dyDescent="0.3">
      <c r="A55" s="13">
        <v>52</v>
      </c>
      <c r="B55" s="27" t="s">
        <v>64</v>
      </c>
      <c r="C55" s="24">
        <v>440936</v>
      </c>
      <c r="D55" s="24">
        <v>222387</v>
      </c>
      <c r="E55" s="24">
        <v>5390</v>
      </c>
      <c r="F55" s="24">
        <v>11896</v>
      </c>
      <c r="G55" s="24">
        <v>11128</v>
      </c>
      <c r="H55" s="24">
        <v>3208</v>
      </c>
      <c r="I55" s="24">
        <v>9509</v>
      </c>
      <c r="J55" s="24">
        <v>919</v>
      </c>
      <c r="K55" s="24">
        <v>1333</v>
      </c>
      <c r="L55" s="24">
        <v>123325</v>
      </c>
      <c r="M55" s="25">
        <v>0</v>
      </c>
      <c r="N55" s="8">
        <f t="shared" si="0"/>
        <v>830031</v>
      </c>
    </row>
    <row r="56" spans="1:14" x14ac:dyDescent="0.3">
      <c r="A56" s="13">
        <v>53</v>
      </c>
      <c r="B56" s="27" t="s">
        <v>65</v>
      </c>
      <c r="C56" s="24">
        <v>337874</v>
      </c>
      <c r="D56" s="24">
        <v>192120</v>
      </c>
      <c r="E56" s="24">
        <v>6018</v>
      </c>
      <c r="F56" s="24">
        <v>17225</v>
      </c>
      <c r="G56" s="24">
        <v>2423</v>
      </c>
      <c r="H56" s="24">
        <v>1832</v>
      </c>
      <c r="I56" s="24">
        <v>2171</v>
      </c>
      <c r="J56" s="24">
        <v>1133</v>
      </c>
      <c r="K56" s="24">
        <v>319</v>
      </c>
      <c r="L56" s="24">
        <v>55330</v>
      </c>
      <c r="M56" s="25">
        <v>0</v>
      </c>
      <c r="N56" s="8">
        <f t="shared" si="0"/>
        <v>616445</v>
      </c>
    </row>
    <row r="57" spans="1:14" x14ac:dyDescent="0.3">
      <c r="A57" s="13">
        <v>54</v>
      </c>
      <c r="B57" s="27" t="s">
        <v>66</v>
      </c>
      <c r="C57" s="24">
        <v>85184</v>
      </c>
      <c r="D57" s="24">
        <v>47232</v>
      </c>
      <c r="E57" s="24">
        <v>1379</v>
      </c>
      <c r="F57" s="24">
        <v>3623</v>
      </c>
      <c r="G57" s="24">
        <v>751</v>
      </c>
      <c r="H57" s="24">
        <v>530</v>
      </c>
      <c r="I57" s="24">
        <v>884</v>
      </c>
      <c r="J57" s="24">
        <v>247</v>
      </c>
      <c r="K57" s="24">
        <v>154</v>
      </c>
      <c r="L57" s="24">
        <v>14937</v>
      </c>
      <c r="M57" s="25">
        <v>0</v>
      </c>
      <c r="N57" s="8">
        <f t="shared" si="0"/>
        <v>154921</v>
      </c>
    </row>
    <row r="58" spans="1:14" x14ac:dyDescent="0.3">
      <c r="A58" s="13">
        <v>55</v>
      </c>
      <c r="B58" s="27" t="s">
        <v>67</v>
      </c>
      <c r="C58" s="24">
        <v>253528</v>
      </c>
      <c r="D58" s="24">
        <v>139327</v>
      </c>
      <c r="E58" s="24">
        <v>3827</v>
      </c>
      <c r="F58" s="24">
        <v>9040</v>
      </c>
      <c r="G58" s="24">
        <v>6949</v>
      </c>
      <c r="H58" s="24">
        <v>1772</v>
      </c>
      <c r="I58" s="24">
        <v>5366</v>
      </c>
      <c r="J58" s="24">
        <v>585</v>
      </c>
      <c r="K58" s="24">
        <v>681</v>
      </c>
      <c r="L58" s="24">
        <v>0</v>
      </c>
      <c r="M58" s="25">
        <v>0</v>
      </c>
      <c r="N58" s="8">
        <f t="shared" si="0"/>
        <v>421075</v>
      </c>
    </row>
    <row r="59" spans="1:14" x14ac:dyDescent="0.3">
      <c r="A59" s="13">
        <v>56</v>
      </c>
      <c r="B59" s="27" t="s">
        <v>68</v>
      </c>
      <c r="C59" s="24">
        <v>118346</v>
      </c>
      <c r="D59" s="24">
        <v>39322</v>
      </c>
      <c r="E59" s="24">
        <v>1956</v>
      </c>
      <c r="F59" s="24">
        <v>5025</v>
      </c>
      <c r="G59" s="24">
        <v>2666</v>
      </c>
      <c r="H59" s="24">
        <v>755</v>
      </c>
      <c r="I59" s="24">
        <v>1972</v>
      </c>
      <c r="J59" s="24">
        <v>335</v>
      </c>
      <c r="K59" s="24">
        <v>236</v>
      </c>
      <c r="L59" s="24">
        <v>0</v>
      </c>
      <c r="M59" s="25">
        <v>0</v>
      </c>
      <c r="N59" s="8">
        <f t="shared" si="0"/>
        <v>170613</v>
      </c>
    </row>
    <row r="60" spans="1:14" x14ac:dyDescent="0.3">
      <c r="A60" s="13">
        <v>57</v>
      </c>
      <c r="B60" s="27" t="s">
        <v>69</v>
      </c>
      <c r="C60" s="24">
        <v>3172676</v>
      </c>
      <c r="D60" s="24">
        <v>1659781</v>
      </c>
      <c r="E60" s="24">
        <v>43127</v>
      </c>
      <c r="F60" s="24">
        <v>91056</v>
      </c>
      <c r="G60" s="24">
        <v>71176</v>
      </c>
      <c r="H60" s="24">
        <v>24118</v>
      </c>
      <c r="I60" s="24">
        <v>68689</v>
      </c>
      <c r="J60" s="24">
        <v>5649</v>
      </c>
      <c r="K60" s="24">
        <v>10660</v>
      </c>
      <c r="L60" s="24">
        <v>0</v>
      </c>
      <c r="M60" s="25">
        <v>61790</v>
      </c>
      <c r="N60" s="8">
        <f t="shared" si="0"/>
        <v>5208722</v>
      </c>
    </row>
    <row r="61" spans="1:14" x14ac:dyDescent="0.3">
      <c r="A61" s="13">
        <v>58</v>
      </c>
      <c r="B61" s="27" t="s">
        <v>70</v>
      </c>
      <c r="C61" s="24">
        <v>975038</v>
      </c>
      <c r="D61" s="24">
        <v>98433</v>
      </c>
      <c r="E61" s="24">
        <v>15405</v>
      </c>
      <c r="F61" s="24">
        <v>25457</v>
      </c>
      <c r="G61" s="24">
        <v>23051</v>
      </c>
      <c r="H61" s="24">
        <v>8717</v>
      </c>
      <c r="I61" s="24">
        <v>26214</v>
      </c>
      <c r="J61" s="24">
        <v>1670</v>
      </c>
      <c r="K61" s="24">
        <v>4440</v>
      </c>
      <c r="L61" s="24">
        <v>0</v>
      </c>
      <c r="M61" s="25">
        <v>0</v>
      </c>
      <c r="N61" s="8">
        <f t="shared" si="0"/>
        <v>1178425</v>
      </c>
    </row>
    <row r="62" spans="1:14" x14ac:dyDescent="0.3">
      <c r="A62" s="13">
        <v>59</v>
      </c>
      <c r="B62" s="27" t="s">
        <v>71</v>
      </c>
      <c r="C62" s="24">
        <v>3122532</v>
      </c>
      <c r="D62" s="24">
        <v>1548395</v>
      </c>
      <c r="E62" s="24">
        <v>45680</v>
      </c>
      <c r="F62" s="24">
        <v>91310</v>
      </c>
      <c r="G62" s="24">
        <v>93684</v>
      </c>
      <c r="H62" s="24">
        <v>24372</v>
      </c>
      <c r="I62" s="24">
        <v>79839</v>
      </c>
      <c r="J62" s="24">
        <v>5640</v>
      </c>
      <c r="K62" s="24">
        <v>11186</v>
      </c>
      <c r="L62" s="24">
        <v>0</v>
      </c>
      <c r="M62" s="25">
        <v>0</v>
      </c>
      <c r="N62" s="8">
        <f t="shared" si="0"/>
        <v>5022638</v>
      </c>
    </row>
    <row r="63" spans="1:14" x14ac:dyDescent="0.3">
      <c r="A63" s="13">
        <v>60</v>
      </c>
      <c r="B63" s="27" t="s">
        <v>72</v>
      </c>
      <c r="C63" s="24">
        <v>198988</v>
      </c>
      <c r="D63" s="24">
        <v>67517</v>
      </c>
      <c r="E63" s="24">
        <v>3005</v>
      </c>
      <c r="F63" s="24">
        <v>7768</v>
      </c>
      <c r="G63" s="24">
        <v>4578</v>
      </c>
      <c r="H63" s="24">
        <v>1273</v>
      </c>
      <c r="I63" s="24">
        <v>3438</v>
      </c>
      <c r="J63" s="24">
        <v>499</v>
      </c>
      <c r="K63" s="24">
        <v>418</v>
      </c>
      <c r="L63" s="24">
        <v>0</v>
      </c>
      <c r="M63" s="25">
        <v>0</v>
      </c>
      <c r="N63" s="8">
        <f t="shared" si="0"/>
        <v>287484</v>
      </c>
    </row>
    <row r="64" spans="1:14" x14ac:dyDescent="0.3">
      <c r="A64" s="13">
        <v>61</v>
      </c>
      <c r="B64" s="27" t="s">
        <v>73</v>
      </c>
      <c r="C64" s="24">
        <v>273454</v>
      </c>
      <c r="D64" s="24">
        <v>115855</v>
      </c>
      <c r="E64" s="24">
        <v>4139</v>
      </c>
      <c r="F64" s="24">
        <v>10342</v>
      </c>
      <c r="G64" s="24">
        <v>5281</v>
      </c>
      <c r="H64" s="24">
        <v>1816</v>
      </c>
      <c r="I64" s="24">
        <v>4564</v>
      </c>
      <c r="J64" s="24">
        <v>637</v>
      </c>
      <c r="K64" s="24">
        <v>637</v>
      </c>
      <c r="L64" s="24">
        <v>0</v>
      </c>
      <c r="M64" s="25">
        <v>0</v>
      </c>
      <c r="N64" s="8">
        <f t="shared" si="0"/>
        <v>416725</v>
      </c>
    </row>
    <row r="65" spans="1:14" x14ac:dyDescent="0.3">
      <c r="A65" s="13">
        <v>62</v>
      </c>
      <c r="B65" s="27" t="s">
        <v>74</v>
      </c>
      <c r="C65" s="24">
        <v>90066</v>
      </c>
      <c r="D65" s="24">
        <v>45627</v>
      </c>
      <c r="E65" s="24">
        <v>1499</v>
      </c>
      <c r="F65" s="24">
        <v>3879</v>
      </c>
      <c r="G65" s="24">
        <v>931</v>
      </c>
      <c r="H65" s="24">
        <v>569</v>
      </c>
      <c r="I65" s="24">
        <v>1014</v>
      </c>
      <c r="J65" s="24">
        <v>261</v>
      </c>
      <c r="K65" s="24">
        <v>170</v>
      </c>
      <c r="L65" s="24">
        <v>2212</v>
      </c>
      <c r="M65" s="25">
        <v>0</v>
      </c>
      <c r="N65" s="8">
        <f t="shared" si="0"/>
        <v>146228</v>
      </c>
    </row>
    <row r="66" spans="1:14" x14ac:dyDescent="0.3">
      <c r="A66" s="13">
        <v>63</v>
      </c>
      <c r="B66" s="27" t="s">
        <v>75</v>
      </c>
      <c r="C66" s="24">
        <v>221138</v>
      </c>
      <c r="D66" s="24">
        <v>148250</v>
      </c>
      <c r="E66" s="24">
        <v>3438</v>
      </c>
      <c r="F66" s="24">
        <v>6230</v>
      </c>
      <c r="G66" s="24">
        <v>8062</v>
      </c>
      <c r="H66" s="24">
        <v>1868</v>
      </c>
      <c r="I66" s="24">
        <v>6634</v>
      </c>
      <c r="J66" s="24">
        <v>456</v>
      </c>
      <c r="K66" s="24">
        <v>908</v>
      </c>
      <c r="L66" s="24">
        <v>53935</v>
      </c>
      <c r="M66" s="25">
        <v>0</v>
      </c>
      <c r="N66" s="8">
        <f t="shared" si="0"/>
        <v>450919</v>
      </c>
    </row>
    <row r="67" spans="1:14" x14ac:dyDescent="0.3">
      <c r="A67" s="13">
        <v>64</v>
      </c>
      <c r="B67" s="27" t="s">
        <v>76</v>
      </c>
      <c r="C67" s="24">
        <v>445446</v>
      </c>
      <c r="D67" s="24">
        <v>103624</v>
      </c>
      <c r="E67" s="24">
        <v>6726</v>
      </c>
      <c r="F67" s="24">
        <v>14998</v>
      </c>
      <c r="G67" s="24">
        <v>15750</v>
      </c>
      <c r="H67" s="24">
        <v>3260</v>
      </c>
      <c r="I67" s="24">
        <v>11442</v>
      </c>
      <c r="J67" s="24">
        <v>1032</v>
      </c>
      <c r="K67" s="24">
        <v>1347</v>
      </c>
      <c r="L67" s="24">
        <v>0</v>
      </c>
      <c r="M67" s="25">
        <v>0</v>
      </c>
      <c r="N67" s="8">
        <f t="shared" si="0"/>
        <v>603625</v>
      </c>
    </row>
    <row r="68" spans="1:14" x14ac:dyDescent="0.3">
      <c r="A68" s="13">
        <v>65</v>
      </c>
      <c r="B68" s="27" t="s">
        <v>77</v>
      </c>
      <c r="C68" s="24">
        <v>138044</v>
      </c>
      <c r="D68" s="24">
        <v>87393</v>
      </c>
      <c r="E68" s="24">
        <v>2256</v>
      </c>
      <c r="F68" s="24">
        <v>5976</v>
      </c>
      <c r="G68" s="24">
        <v>1981</v>
      </c>
      <c r="H68" s="24">
        <v>850</v>
      </c>
      <c r="I68" s="24">
        <v>1728</v>
      </c>
      <c r="J68" s="24">
        <v>394</v>
      </c>
      <c r="K68" s="24">
        <v>244</v>
      </c>
      <c r="L68" s="24">
        <v>1111</v>
      </c>
      <c r="M68" s="25">
        <v>0</v>
      </c>
      <c r="N68" s="8">
        <f t="shared" si="0"/>
        <v>239977</v>
      </c>
    </row>
    <row r="69" spans="1:14" x14ac:dyDescent="0.3">
      <c r="A69" s="13">
        <v>66</v>
      </c>
      <c r="B69" s="27" t="s">
        <v>78</v>
      </c>
      <c r="C69" s="24">
        <v>470328</v>
      </c>
      <c r="D69" s="24">
        <v>278706</v>
      </c>
      <c r="E69" s="24">
        <v>6412</v>
      </c>
      <c r="F69" s="24">
        <v>15834</v>
      </c>
      <c r="G69" s="24">
        <v>9930</v>
      </c>
      <c r="H69" s="24">
        <v>3152</v>
      </c>
      <c r="I69" s="24">
        <v>8244</v>
      </c>
      <c r="J69" s="24">
        <v>1134</v>
      </c>
      <c r="K69" s="24">
        <v>1127</v>
      </c>
      <c r="L69" s="24">
        <v>0</v>
      </c>
      <c r="M69" s="25">
        <v>0</v>
      </c>
      <c r="N69" s="8">
        <f t="shared" ref="N69:N132" si="1">SUM(C69:M69)</f>
        <v>794867</v>
      </c>
    </row>
    <row r="70" spans="1:14" x14ac:dyDescent="0.3">
      <c r="A70" s="13">
        <v>67</v>
      </c>
      <c r="B70" s="27" t="s">
        <v>79</v>
      </c>
      <c r="C70" s="24">
        <v>49094291</v>
      </c>
      <c r="D70" s="24">
        <v>20613774</v>
      </c>
      <c r="E70" s="24">
        <v>737327</v>
      </c>
      <c r="F70" s="24">
        <v>1310068</v>
      </c>
      <c r="G70" s="24">
        <v>511827</v>
      </c>
      <c r="H70" s="24">
        <v>393502</v>
      </c>
      <c r="I70" s="24">
        <v>935822</v>
      </c>
      <c r="J70" s="24">
        <v>81674</v>
      </c>
      <c r="K70" s="24">
        <v>195319</v>
      </c>
      <c r="L70" s="24">
        <v>6909481.9996466003</v>
      </c>
      <c r="M70" s="25">
        <v>0</v>
      </c>
      <c r="N70" s="8">
        <f t="shared" si="1"/>
        <v>80783085.999646604</v>
      </c>
    </row>
    <row r="71" spans="1:14" x14ac:dyDescent="0.3">
      <c r="A71" s="13">
        <v>68</v>
      </c>
      <c r="B71" s="27" t="s">
        <v>80</v>
      </c>
      <c r="C71" s="24">
        <v>1739888</v>
      </c>
      <c r="D71" s="24">
        <v>896589</v>
      </c>
      <c r="E71" s="24">
        <v>26555</v>
      </c>
      <c r="F71" s="24">
        <v>44881</v>
      </c>
      <c r="G71" s="24">
        <v>44152</v>
      </c>
      <c r="H71" s="24">
        <v>15248</v>
      </c>
      <c r="I71" s="24">
        <v>46632</v>
      </c>
      <c r="J71" s="24">
        <v>3086</v>
      </c>
      <c r="K71" s="24">
        <v>7673</v>
      </c>
      <c r="L71" s="24">
        <v>1000252</v>
      </c>
      <c r="M71" s="25">
        <v>0</v>
      </c>
      <c r="N71" s="8">
        <f t="shared" si="1"/>
        <v>3824956</v>
      </c>
    </row>
    <row r="72" spans="1:14" x14ac:dyDescent="0.3">
      <c r="A72" s="13">
        <v>69</v>
      </c>
      <c r="B72" s="27" t="s">
        <v>81</v>
      </c>
      <c r="C72" s="24">
        <v>191366</v>
      </c>
      <c r="D72" s="24">
        <v>81426</v>
      </c>
      <c r="E72" s="24">
        <v>3112</v>
      </c>
      <c r="F72" s="24">
        <v>7274</v>
      </c>
      <c r="G72" s="24">
        <v>5624</v>
      </c>
      <c r="H72" s="24">
        <v>1349</v>
      </c>
      <c r="I72" s="24">
        <v>4222</v>
      </c>
      <c r="J72" s="24">
        <v>480</v>
      </c>
      <c r="K72" s="24">
        <v>513</v>
      </c>
      <c r="L72" s="24">
        <v>34437</v>
      </c>
      <c r="M72" s="25">
        <v>0</v>
      </c>
      <c r="N72" s="8">
        <f t="shared" si="1"/>
        <v>329803</v>
      </c>
    </row>
    <row r="73" spans="1:14" x14ac:dyDescent="0.3">
      <c r="A73" s="13">
        <v>70</v>
      </c>
      <c r="B73" s="27" t="s">
        <v>82</v>
      </c>
      <c r="C73" s="24">
        <v>377372</v>
      </c>
      <c r="D73" s="24">
        <v>179439</v>
      </c>
      <c r="E73" s="24">
        <v>5793</v>
      </c>
      <c r="F73" s="24">
        <v>12104</v>
      </c>
      <c r="G73" s="24">
        <v>11831</v>
      </c>
      <c r="H73" s="24">
        <v>2911</v>
      </c>
      <c r="I73" s="24">
        <v>9627</v>
      </c>
      <c r="J73" s="24">
        <v>796</v>
      </c>
      <c r="K73" s="24">
        <v>1281</v>
      </c>
      <c r="L73" s="24">
        <v>0</v>
      </c>
      <c r="M73" s="25">
        <v>0</v>
      </c>
      <c r="N73" s="8">
        <f t="shared" si="1"/>
        <v>601154</v>
      </c>
    </row>
    <row r="74" spans="1:14" x14ac:dyDescent="0.3">
      <c r="A74" s="13">
        <v>71</v>
      </c>
      <c r="B74" s="27" t="s">
        <v>83</v>
      </c>
      <c r="C74" s="24">
        <v>337090</v>
      </c>
      <c r="D74" s="24">
        <v>222937</v>
      </c>
      <c r="E74" s="24">
        <v>5599</v>
      </c>
      <c r="F74" s="24">
        <v>14847</v>
      </c>
      <c r="G74" s="24">
        <v>5957</v>
      </c>
      <c r="H74" s="24">
        <v>2072</v>
      </c>
      <c r="I74" s="24">
        <v>4659</v>
      </c>
      <c r="J74" s="24">
        <v>967</v>
      </c>
      <c r="K74" s="24">
        <v>588</v>
      </c>
      <c r="L74" s="24">
        <v>0</v>
      </c>
      <c r="M74" s="25">
        <v>0</v>
      </c>
      <c r="N74" s="8">
        <f t="shared" si="1"/>
        <v>594716</v>
      </c>
    </row>
    <row r="75" spans="1:14" x14ac:dyDescent="0.3">
      <c r="A75" s="13">
        <v>72</v>
      </c>
      <c r="B75" s="27" t="s">
        <v>84</v>
      </c>
      <c r="C75" s="24">
        <v>1535568</v>
      </c>
      <c r="D75" s="24">
        <v>209794</v>
      </c>
      <c r="E75" s="24">
        <v>25074</v>
      </c>
      <c r="F75" s="24">
        <v>14001</v>
      </c>
      <c r="G75" s="24">
        <v>14836</v>
      </c>
      <c r="H75" s="24">
        <v>18630</v>
      </c>
      <c r="I75" s="24">
        <v>49953</v>
      </c>
      <c r="J75" s="24">
        <v>799</v>
      </c>
      <c r="K75" s="24">
        <v>11714</v>
      </c>
      <c r="L75" s="24">
        <v>0</v>
      </c>
      <c r="M75" s="25">
        <v>0</v>
      </c>
      <c r="N75" s="8">
        <f t="shared" si="1"/>
        <v>1880369</v>
      </c>
    </row>
    <row r="76" spans="1:14" x14ac:dyDescent="0.3">
      <c r="A76" s="13">
        <v>73</v>
      </c>
      <c r="B76" s="27" t="s">
        <v>85</v>
      </c>
      <c r="C76" s="24">
        <v>1973428</v>
      </c>
      <c r="D76" s="24">
        <v>1083676</v>
      </c>
      <c r="E76" s="24">
        <v>29422</v>
      </c>
      <c r="F76" s="24">
        <v>57821</v>
      </c>
      <c r="G76" s="24">
        <v>64415</v>
      </c>
      <c r="H76" s="24">
        <v>15799</v>
      </c>
      <c r="I76" s="24">
        <v>53473</v>
      </c>
      <c r="J76" s="24">
        <v>3965</v>
      </c>
      <c r="K76" s="24">
        <v>7308</v>
      </c>
      <c r="L76" s="24">
        <v>185949</v>
      </c>
      <c r="M76" s="25">
        <v>0</v>
      </c>
      <c r="N76" s="8">
        <f t="shared" si="1"/>
        <v>3475256</v>
      </c>
    </row>
    <row r="77" spans="1:14" x14ac:dyDescent="0.3">
      <c r="A77" s="13">
        <v>74</v>
      </c>
      <c r="B77" s="27" t="s">
        <v>86</v>
      </c>
      <c r="C77" s="24">
        <v>108740</v>
      </c>
      <c r="D77" s="24">
        <v>64328</v>
      </c>
      <c r="E77" s="24">
        <v>1906</v>
      </c>
      <c r="F77" s="24">
        <v>5223</v>
      </c>
      <c r="G77" s="24">
        <v>848</v>
      </c>
      <c r="H77" s="24">
        <v>633</v>
      </c>
      <c r="I77" s="24">
        <v>894</v>
      </c>
      <c r="J77" s="24">
        <v>343</v>
      </c>
      <c r="K77" s="24">
        <v>147</v>
      </c>
      <c r="L77" s="24">
        <v>3115</v>
      </c>
      <c r="M77" s="25">
        <v>0</v>
      </c>
      <c r="N77" s="8">
        <f t="shared" si="1"/>
        <v>186177</v>
      </c>
    </row>
    <row r="78" spans="1:14" x14ac:dyDescent="0.3">
      <c r="A78" s="13">
        <v>75</v>
      </c>
      <c r="B78" s="27" t="s">
        <v>87</v>
      </c>
      <c r="C78" s="24">
        <v>362166</v>
      </c>
      <c r="D78" s="24">
        <v>165201</v>
      </c>
      <c r="E78" s="24">
        <v>4454</v>
      </c>
      <c r="F78" s="24">
        <v>13233</v>
      </c>
      <c r="G78" s="24">
        <v>4961</v>
      </c>
      <c r="H78" s="24">
        <v>2062</v>
      </c>
      <c r="I78" s="24">
        <v>4026</v>
      </c>
      <c r="J78" s="24">
        <v>817</v>
      </c>
      <c r="K78" s="24">
        <v>539</v>
      </c>
      <c r="L78" s="24">
        <v>0</v>
      </c>
      <c r="M78" s="25">
        <v>0</v>
      </c>
      <c r="N78" s="8">
        <f t="shared" si="1"/>
        <v>557459</v>
      </c>
    </row>
    <row r="79" spans="1:14" x14ac:dyDescent="0.3">
      <c r="A79" s="13">
        <v>76</v>
      </c>
      <c r="B79" s="27" t="s">
        <v>88</v>
      </c>
      <c r="C79" s="24">
        <v>236290</v>
      </c>
      <c r="D79" s="24">
        <v>142453</v>
      </c>
      <c r="E79" s="24">
        <v>3598</v>
      </c>
      <c r="F79" s="24">
        <v>8207</v>
      </c>
      <c r="G79" s="24">
        <v>6327</v>
      </c>
      <c r="H79" s="24">
        <v>1700</v>
      </c>
      <c r="I79" s="24">
        <v>5114</v>
      </c>
      <c r="J79" s="24">
        <v>548</v>
      </c>
      <c r="K79" s="24">
        <v>680</v>
      </c>
      <c r="L79" s="24">
        <v>0</v>
      </c>
      <c r="M79" s="25">
        <v>0</v>
      </c>
      <c r="N79" s="8">
        <f t="shared" si="1"/>
        <v>404917</v>
      </c>
    </row>
    <row r="80" spans="1:14" x14ac:dyDescent="0.3">
      <c r="A80" s="13">
        <v>77</v>
      </c>
      <c r="B80" s="27" t="s">
        <v>89</v>
      </c>
      <c r="C80" s="24">
        <v>278048</v>
      </c>
      <c r="D80" s="24">
        <v>143268</v>
      </c>
      <c r="E80" s="24">
        <v>4173</v>
      </c>
      <c r="F80" s="24">
        <v>8097</v>
      </c>
      <c r="G80" s="24">
        <v>8151</v>
      </c>
      <c r="H80" s="24">
        <v>2249</v>
      </c>
      <c r="I80" s="24">
        <v>7218</v>
      </c>
      <c r="J80" s="24">
        <v>538</v>
      </c>
      <c r="K80" s="24">
        <v>1048</v>
      </c>
      <c r="L80" s="24">
        <v>20019</v>
      </c>
      <c r="M80" s="25">
        <v>0</v>
      </c>
      <c r="N80" s="8">
        <f t="shared" si="1"/>
        <v>472809</v>
      </c>
    </row>
    <row r="81" spans="1:14" x14ac:dyDescent="0.3">
      <c r="A81" s="13">
        <v>78</v>
      </c>
      <c r="B81" s="27" t="s">
        <v>90</v>
      </c>
      <c r="C81" s="24">
        <v>152774</v>
      </c>
      <c r="D81" s="24">
        <v>64973</v>
      </c>
      <c r="E81" s="24">
        <v>2256</v>
      </c>
      <c r="F81" s="24">
        <v>5082</v>
      </c>
      <c r="G81" s="24">
        <v>2439</v>
      </c>
      <c r="H81" s="24">
        <v>1114</v>
      </c>
      <c r="I81" s="24">
        <v>2687</v>
      </c>
      <c r="J81" s="24">
        <v>299</v>
      </c>
      <c r="K81" s="24">
        <v>456</v>
      </c>
      <c r="L81" s="24">
        <v>0</v>
      </c>
      <c r="M81" s="25">
        <v>0</v>
      </c>
      <c r="N81" s="8">
        <f t="shared" si="1"/>
        <v>232080</v>
      </c>
    </row>
    <row r="82" spans="1:14" x14ac:dyDescent="0.3">
      <c r="A82" s="13">
        <v>79</v>
      </c>
      <c r="B82" s="27" t="s">
        <v>91</v>
      </c>
      <c r="C82" s="24">
        <v>8787804</v>
      </c>
      <c r="D82" s="24">
        <v>3214958</v>
      </c>
      <c r="E82" s="24">
        <v>122664</v>
      </c>
      <c r="F82" s="24">
        <v>199396</v>
      </c>
      <c r="G82" s="24">
        <v>158858</v>
      </c>
      <c r="H82" s="24">
        <v>76813</v>
      </c>
      <c r="I82" s="24">
        <v>208719</v>
      </c>
      <c r="J82" s="24">
        <v>15811</v>
      </c>
      <c r="K82" s="24">
        <v>38741</v>
      </c>
      <c r="L82" s="24">
        <v>0</v>
      </c>
      <c r="M82" s="25">
        <v>0</v>
      </c>
      <c r="N82" s="8">
        <f t="shared" si="1"/>
        <v>12823764</v>
      </c>
    </row>
    <row r="83" spans="1:14" x14ac:dyDescent="0.3">
      <c r="A83" s="13">
        <v>80</v>
      </c>
      <c r="B83" s="27" t="s">
        <v>92</v>
      </c>
      <c r="C83" s="24">
        <v>129968</v>
      </c>
      <c r="D83" s="24">
        <v>93172</v>
      </c>
      <c r="E83" s="24">
        <v>2164</v>
      </c>
      <c r="F83" s="24">
        <v>5504</v>
      </c>
      <c r="G83" s="24">
        <v>2933</v>
      </c>
      <c r="H83" s="24">
        <v>838</v>
      </c>
      <c r="I83" s="24">
        <v>2200</v>
      </c>
      <c r="J83" s="24">
        <v>366</v>
      </c>
      <c r="K83" s="24">
        <v>266</v>
      </c>
      <c r="L83" s="24">
        <v>0</v>
      </c>
      <c r="M83" s="25">
        <v>0</v>
      </c>
      <c r="N83" s="8">
        <f t="shared" si="1"/>
        <v>237411</v>
      </c>
    </row>
    <row r="84" spans="1:14" x14ac:dyDescent="0.3">
      <c r="A84" s="13">
        <v>81</v>
      </c>
      <c r="B84" s="27" t="s">
        <v>93</v>
      </c>
      <c r="C84" s="24">
        <v>142266</v>
      </c>
      <c r="D84" s="24">
        <v>56900</v>
      </c>
      <c r="E84" s="24">
        <v>2267</v>
      </c>
      <c r="F84" s="24">
        <v>5723</v>
      </c>
      <c r="G84" s="24">
        <v>3449</v>
      </c>
      <c r="H84" s="24">
        <v>929</v>
      </c>
      <c r="I84" s="24">
        <v>2570</v>
      </c>
      <c r="J84" s="24">
        <v>379</v>
      </c>
      <c r="K84" s="24">
        <v>310</v>
      </c>
      <c r="L84" s="24">
        <v>0</v>
      </c>
      <c r="M84" s="25">
        <v>0</v>
      </c>
      <c r="N84" s="8">
        <f t="shared" si="1"/>
        <v>214793</v>
      </c>
    </row>
    <row r="85" spans="1:14" x14ac:dyDescent="0.3">
      <c r="A85" s="13">
        <v>82</v>
      </c>
      <c r="B85" s="27" t="s">
        <v>94</v>
      </c>
      <c r="C85" s="24">
        <v>261600</v>
      </c>
      <c r="D85" s="24">
        <v>108146</v>
      </c>
      <c r="E85" s="24">
        <v>4155</v>
      </c>
      <c r="F85" s="24">
        <v>9652</v>
      </c>
      <c r="G85" s="24">
        <v>7695</v>
      </c>
      <c r="H85" s="24">
        <v>1854</v>
      </c>
      <c r="I85" s="24">
        <v>5822</v>
      </c>
      <c r="J85" s="24">
        <v>637</v>
      </c>
      <c r="K85" s="24">
        <v>718</v>
      </c>
      <c r="L85" s="24">
        <v>0</v>
      </c>
      <c r="M85" s="25">
        <v>0</v>
      </c>
      <c r="N85" s="8">
        <f t="shared" si="1"/>
        <v>400279</v>
      </c>
    </row>
    <row r="86" spans="1:14" x14ac:dyDescent="0.3">
      <c r="A86" s="13">
        <v>83</v>
      </c>
      <c r="B86" s="27" t="s">
        <v>95</v>
      </c>
      <c r="C86" s="24">
        <v>511754</v>
      </c>
      <c r="D86" s="24">
        <v>177711</v>
      </c>
      <c r="E86" s="24">
        <v>7705</v>
      </c>
      <c r="F86" s="24">
        <v>11675</v>
      </c>
      <c r="G86" s="24">
        <v>21430</v>
      </c>
      <c r="H86" s="24">
        <v>4715</v>
      </c>
      <c r="I86" s="24">
        <v>17988</v>
      </c>
      <c r="J86" s="24">
        <v>744</v>
      </c>
      <c r="K86" s="24">
        <v>2511</v>
      </c>
      <c r="L86" s="24">
        <v>0</v>
      </c>
      <c r="M86" s="25">
        <v>0</v>
      </c>
      <c r="N86" s="8">
        <f t="shared" si="1"/>
        <v>756233</v>
      </c>
    </row>
    <row r="87" spans="1:14" x14ac:dyDescent="0.3">
      <c r="A87" s="13">
        <v>84</v>
      </c>
      <c r="B87" s="27" t="s">
        <v>96</v>
      </c>
      <c r="C87" s="24">
        <v>331480</v>
      </c>
      <c r="D87" s="24">
        <v>166882</v>
      </c>
      <c r="E87" s="24">
        <v>4797</v>
      </c>
      <c r="F87" s="24">
        <v>8287</v>
      </c>
      <c r="G87" s="24">
        <v>7850</v>
      </c>
      <c r="H87" s="24">
        <v>2848</v>
      </c>
      <c r="I87" s="24">
        <v>8462</v>
      </c>
      <c r="J87" s="24">
        <v>531</v>
      </c>
      <c r="K87" s="24">
        <v>1421</v>
      </c>
      <c r="L87" s="24">
        <v>35164</v>
      </c>
      <c r="M87" s="25">
        <v>0</v>
      </c>
      <c r="N87" s="8">
        <f t="shared" si="1"/>
        <v>567722</v>
      </c>
    </row>
    <row r="88" spans="1:14" x14ac:dyDescent="0.3">
      <c r="A88" s="13">
        <v>85</v>
      </c>
      <c r="B88" s="27" t="s">
        <v>97</v>
      </c>
      <c r="C88" s="24">
        <v>1153792</v>
      </c>
      <c r="D88" s="24">
        <v>841440</v>
      </c>
      <c r="E88" s="24">
        <v>17561</v>
      </c>
      <c r="F88" s="24">
        <v>33676</v>
      </c>
      <c r="G88" s="24">
        <v>47413</v>
      </c>
      <c r="H88" s="24">
        <v>9415</v>
      </c>
      <c r="I88" s="24">
        <v>36421</v>
      </c>
      <c r="J88" s="24">
        <v>2245</v>
      </c>
      <c r="K88" s="24">
        <v>4456</v>
      </c>
      <c r="L88" s="24">
        <v>0</v>
      </c>
      <c r="M88" s="25">
        <v>0</v>
      </c>
      <c r="N88" s="8">
        <f t="shared" si="1"/>
        <v>2146419</v>
      </c>
    </row>
    <row r="89" spans="1:14" x14ac:dyDescent="0.3">
      <c r="A89" s="13">
        <v>86</v>
      </c>
      <c r="B89" s="27" t="s">
        <v>98</v>
      </c>
      <c r="C89" s="24">
        <v>137372</v>
      </c>
      <c r="D89" s="24">
        <v>62768</v>
      </c>
      <c r="E89" s="24">
        <v>2238</v>
      </c>
      <c r="F89" s="24">
        <v>4581</v>
      </c>
      <c r="G89" s="24">
        <v>1909</v>
      </c>
      <c r="H89" s="24">
        <v>1081</v>
      </c>
      <c r="I89" s="24">
        <v>2549</v>
      </c>
      <c r="J89" s="24">
        <v>314</v>
      </c>
      <c r="K89" s="24">
        <v>473</v>
      </c>
      <c r="L89" s="24">
        <v>0</v>
      </c>
      <c r="M89" s="25">
        <v>0</v>
      </c>
      <c r="N89" s="8">
        <f t="shared" si="1"/>
        <v>213285</v>
      </c>
    </row>
    <row r="90" spans="1:14" x14ac:dyDescent="0.3">
      <c r="A90" s="13">
        <v>87</v>
      </c>
      <c r="B90" s="27" t="s">
        <v>99</v>
      </c>
      <c r="C90" s="24">
        <v>260852</v>
      </c>
      <c r="D90" s="24">
        <v>194411</v>
      </c>
      <c r="E90" s="24">
        <v>4004</v>
      </c>
      <c r="F90" s="24">
        <v>7725</v>
      </c>
      <c r="G90" s="24">
        <v>10195</v>
      </c>
      <c r="H90" s="24">
        <v>2124</v>
      </c>
      <c r="I90" s="24">
        <v>7902</v>
      </c>
      <c r="J90" s="24">
        <v>508</v>
      </c>
      <c r="K90" s="24">
        <v>1000</v>
      </c>
      <c r="L90" s="24">
        <v>0</v>
      </c>
      <c r="M90" s="25">
        <v>0</v>
      </c>
      <c r="N90" s="8">
        <f t="shared" si="1"/>
        <v>488721</v>
      </c>
    </row>
    <row r="91" spans="1:14" x14ac:dyDescent="0.3">
      <c r="A91" s="13">
        <v>88</v>
      </c>
      <c r="B91" s="27" t="s">
        <v>100</v>
      </c>
      <c r="C91" s="24">
        <v>217282</v>
      </c>
      <c r="D91" s="24">
        <v>112850</v>
      </c>
      <c r="E91" s="24">
        <v>3546</v>
      </c>
      <c r="F91" s="24">
        <v>8759</v>
      </c>
      <c r="G91" s="24">
        <v>5298</v>
      </c>
      <c r="H91" s="24">
        <v>1449</v>
      </c>
      <c r="I91" s="24">
        <v>4037</v>
      </c>
      <c r="J91" s="24">
        <v>583</v>
      </c>
      <c r="K91" s="24">
        <v>498</v>
      </c>
      <c r="L91" s="24">
        <v>6973</v>
      </c>
      <c r="M91" s="25">
        <v>0</v>
      </c>
      <c r="N91" s="8">
        <f t="shared" si="1"/>
        <v>361275</v>
      </c>
    </row>
    <row r="92" spans="1:14" x14ac:dyDescent="0.3">
      <c r="A92" s="13">
        <v>89</v>
      </c>
      <c r="B92" s="27" t="s">
        <v>101</v>
      </c>
      <c r="C92" s="24">
        <v>152050</v>
      </c>
      <c r="D92" s="24">
        <v>38414</v>
      </c>
      <c r="E92" s="24">
        <v>2431</v>
      </c>
      <c r="F92" s="24">
        <v>5912</v>
      </c>
      <c r="G92" s="24">
        <v>4291</v>
      </c>
      <c r="H92" s="24">
        <v>1031</v>
      </c>
      <c r="I92" s="24">
        <v>3126</v>
      </c>
      <c r="J92" s="24">
        <v>389</v>
      </c>
      <c r="K92" s="24">
        <v>370</v>
      </c>
      <c r="L92" s="24">
        <v>0</v>
      </c>
      <c r="M92" s="25">
        <v>0</v>
      </c>
      <c r="N92" s="8">
        <f t="shared" si="1"/>
        <v>208014</v>
      </c>
    </row>
    <row r="93" spans="1:14" x14ac:dyDescent="0.3">
      <c r="A93" s="13">
        <v>90</v>
      </c>
      <c r="B93" s="27" t="s">
        <v>102</v>
      </c>
      <c r="C93" s="24">
        <v>371460</v>
      </c>
      <c r="D93" s="24">
        <v>142216</v>
      </c>
      <c r="E93" s="24">
        <v>5430</v>
      </c>
      <c r="F93" s="24">
        <v>12315</v>
      </c>
      <c r="G93" s="24">
        <v>11457</v>
      </c>
      <c r="H93" s="24">
        <v>2685</v>
      </c>
      <c r="I93" s="24">
        <v>8809</v>
      </c>
      <c r="J93" s="24">
        <v>797</v>
      </c>
      <c r="K93" s="24">
        <v>1098</v>
      </c>
      <c r="L93" s="24">
        <v>0</v>
      </c>
      <c r="M93" s="25">
        <v>0</v>
      </c>
      <c r="N93" s="8">
        <f t="shared" si="1"/>
        <v>556267</v>
      </c>
    </row>
    <row r="94" spans="1:14" x14ac:dyDescent="0.3">
      <c r="A94" s="13">
        <v>91</v>
      </c>
      <c r="B94" s="27" t="s">
        <v>103</v>
      </c>
      <c r="C94" s="24">
        <v>416898</v>
      </c>
      <c r="D94" s="24">
        <v>287858</v>
      </c>
      <c r="E94" s="24">
        <v>6769</v>
      </c>
      <c r="F94" s="24">
        <v>10494</v>
      </c>
      <c r="G94" s="24">
        <v>11896</v>
      </c>
      <c r="H94" s="24">
        <v>3852</v>
      </c>
      <c r="I94" s="24">
        <v>12252</v>
      </c>
      <c r="J94" s="24">
        <v>839</v>
      </c>
      <c r="K94" s="24">
        <v>2009</v>
      </c>
      <c r="L94" s="24">
        <v>36660</v>
      </c>
      <c r="M94" s="25">
        <v>0</v>
      </c>
      <c r="N94" s="8">
        <f t="shared" si="1"/>
        <v>789527</v>
      </c>
    </row>
    <row r="95" spans="1:14" x14ac:dyDescent="0.3">
      <c r="A95" s="13">
        <v>92</v>
      </c>
      <c r="B95" s="27" t="s">
        <v>104</v>
      </c>
      <c r="C95" s="24">
        <v>151396</v>
      </c>
      <c r="D95" s="24">
        <v>75344</v>
      </c>
      <c r="E95" s="24">
        <v>2442</v>
      </c>
      <c r="F95" s="24">
        <v>5807</v>
      </c>
      <c r="G95" s="24">
        <v>3303</v>
      </c>
      <c r="H95" s="24">
        <v>1048</v>
      </c>
      <c r="I95" s="24">
        <v>2778</v>
      </c>
      <c r="J95" s="24">
        <v>402</v>
      </c>
      <c r="K95" s="24">
        <v>385</v>
      </c>
      <c r="L95" s="24">
        <v>0</v>
      </c>
      <c r="M95" s="25">
        <v>0</v>
      </c>
      <c r="N95" s="8">
        <f t="shared" si="1"/>
        <v>242905</v>
      </c>
    </row>
    <row r="96" spans="1:14" x14ac:dyDescent="0.3">
      <c r="A96" s="13">
        <v>93</v>
      </c>
      <c r="B96" s="27" t="s">
        <v>105</v>
      </c>
      <c r="C96" s="24">
        <v>73664</v>
      </c>
      <c r="D96" s="24">
        <v>33341</v>
      </c>
      <c r="E96" s="24">
        <v>1195</v>
      </c>
      <c r="F96" s="24">
        <v>3339</v>
      </c>
      <c r="G96" s="24">
        <v>965</v>
      </c>
      <c r="H96" s="24">
        <v>423</v>
      </c>
      <c r="I96" s="24">
        <v>767</v>
      </c>
      <c r="J96" s="24">
        <v>224</v>
      </c>
      <c r="K96" s="24">
        <v>101</v>
      </c>
      <c r="L96" s="24">
        <v>0</v>
      </c>
      <c r="M96" s="25">
        <v>0</v>
      </c>
      <c r="N96" s="8">
        <f t="shared" si="1"/>
        <v>114019</v>
      </c>
    </row>
    <row r="97" spans="1:14" x14ac:dyDescent="0.3">
      <c r="A97" s="13">
        <v>94</v>
      </c>
      <c r="B97" s="27" t="s">
        <v>106</v>
      </c>
      <c r="C97" s="24">
        <v>148982</v>
      </c>
      <c r="D97" s="24">
        <v>47025</v>
      </c>
      <c r="E97" s="24">
        <v>2370</v>
      </c>
      <c r="F97" s="24">
        <v>6139</v>
      </c>
      <c r="G97" s="24">
        <v>3430</v>
      </c>
      <c r="H97" s="24">
        <v>945</v>
      </c>
      <c r="I97" s="24">
        <v>2506</v>
      </c>
      <c r="J97" s="24">
        <v>408</v>
      </c>
      <c r="K97" s="24">
        <v>297</v>
      </c>
      <c r="L97" s="24">
        <v>0</v>
      </c>
      <c r="M97" s="25">
        <v>0</v>
      </c>
      <c r="N97" s="8">
        <f t="shared" si="1"/>
        <v>212102</v>
      </c>
    </row>
    <row r="98" spans="1:14" x14ac:dyDescent="0.3">
      <c r="A98" s="13">
        <v>95</v>
      </c>
      <c r="B98" s="27" t="s">
        <v>107</v>
      </c>
      <c r="C98" s="24">
        <v>283478</v>
      </c>
      <c r="D98" s="24">
        <v>143571</v>
      </c>
      <c r="E98" s="24">
        <v>4498</v>
      </c>
      <c r="F98" s="24">
        <v>10406</v>
      </c>
      <c r="G98" s="24">
        <v>8345</v>
      </c>
      <c r="H98" s="24">
        <v>2018</v>
      </c>
      <c r="I98" s="24">
        <v>6379</v>
      </c>
      <c r="J98" s="24">
        <v>685</v>
      </c>
      <c r="K98" s="24">
        <v>787</v>
      </c>
      <c r="L98" s="24">
        <v>0</v>
      </c>
      <c r="M98" s="25">
        <v>0</v>
      </c>
      <c r="N98" s="8">
        <f t="shared" si="1"/>
        <v>460167</v>
      </c>
    </row>
    <row r="99" spans="1:14" x14ac:dyDescent="0.3">
      <c r="A99" s="13">
        <v>96</v>
      </c>
      <c r="B99" s="27" t="s">
        <v>108</v>
      </c>
      <c r="C99" s="24">
        <v>106308</v>
      </c>
      <c r="D99" s="24">
        <v>43752</v>
      </c>
      <c r="E99" s="24">
        <v>1510</v>
      </c>
      <c r="F99" s="24">
        <v>3686</v>
      </c>
      <c r="G99" s="24">
        <v>1415</v>
      </c>
      <c r="H99" s="24">
        <v>725</v>
      </c>
      <c r="I99" s="24">
        <v>1583</v>
      </c>
      <c r="J99" s="24">
        <v>213</v>
      </c>
      <c r="K99" s="24">
        <v>271</v>
      </c>
      <c r="L99" s="24">
        <v>7257</v>
      </c>
      <c r="M99" s="25">
        <v>0</v>
      </c>
      <c r="N99" s="8">
        <f t="shared" si="1"/>
        <v>166720</v>
      </c>
    </row>
    <row r="100" spans="1:14" x14ac:dyDescent="0.3">
      <c r="A100" s="13">
        <v>97</v>
      </c>
      <c r="B100" s="27" t="s">
        <v>109</v>
      </c>
      <c r="C100" s="24">
        <v>138990</v>
      </c>
      <c r="D100" s="24">
        <v>70127</v>
      </c>
      <c r="E100" s="24">
        <v>2240</v>
      </c>
      <c r="F100" s="24">
        <v>5442</v>
      </c>
      <c r="G100" s="24">
        <v>3281</v>
      </c>
      <c r="H100" s="24">
        <v>943</v>
      </c>
      <c r="I100" s="24">
        <v>2594</v>
      </c>
      <c r="J100" s="24">
        <v>363</v>
      </c>
      <c r="K100" s="24">
        <v>337</v>
      </c>
      <c r="L100" s="24">
        <v>0</v>
      </c>
      <c r="M100" s="25">
        <v>0</v>
      </c>
      <c r="N100" s="8">
        <f t="shared" si="1"/>
        <v>224317</v>
      </c>
    </row>
    <row r="101" spans="1:14" x14ac:dyDescent="0.3">
      <c r="A101" s="13">
        <v>98</v>
      </c>
      <c r="B101" s="27" t="s">
        <v>110</v>
      </c>
      <c r="C101" s="24">
        <v>270404</v>
      </c>
      <c r="D101" s="24">
        <v>52579</v>
      </c>
      <c r="E101" s="24">
        <v>4308</v>
      </c>
      <c r="F101" s="24">
        <v>10343</v>
      </c>
      <c r="G101" s="24">
        <v>7782</v>
      </c>
      <c r="H101" s="24">
        <v>1856</v>
      </c>
      <c r="I101" s="24">
        <v>5734</v>
      </c>
      <c r="J101" s="24">
        <v>704</v>
      </c>
      <c r="K101" s="24">
        <v>680</v>
      </c>
      <c r="L101" s="24">
        <v>0</v>
      </c>
      <c r="M101" s="25">
        <v>0</v>
      </c>
      <c r="N101" s="8">
        <f t="shared" si="1"/>
        <v>354390</v>
      </c>
    </row>
    <row r="102" spans="1:14" x14ac:dyDescent="0.3">
      <c r="A102" s="13">
        <v>99</v>
      </c>
      <c r="B102" s="27" t="s">
        <v>111</v>
      </c>
      <c r="C102" s="24">
        <v>111470</v>
      </c>
      <c r="D102" s="24">
        <v>59626</v>
      </c>
      <c r="E102" s="24">
        <v>1985</v>
      </c>
      <c r="F102" s="24">
        <v>5905</v>
      </c>
      <c r="G102" s="24">
        <v>696</v>
      </c>
      <c r="H102" s="24">
        <v>566</v>
      </c>
      <c r="I102" s="24">
        <v>536</v>
      </c>
      <c r="J102" s="24">
        <v>391</v>
      </c>
      <c r="K102" s="24">
        <v>66</v>
      </c>
      <c r="L102" s="24">
        <v>0</v>
      </c>
      <c r="M102" s="25">
        <v>0</v>
      </c>
      <c r="N102" s="8">
        <f t="shared" si="1"/>
        <v>181241</v>
      </c>
    </row>
    <row r="103" spans="1:14" x14ac:dyDescent="0.3">
      <c r="A103" s="13">
        <v>100</v>
      </c>
      <c r="B103" s="27" t="s">
        <v>112</v>
      </c>
      <c r="C103" s="24">
        <v>97082</v>
      </c>
      <c r="D103" s="24">
        <v>49830</v>
      </c>
      <c r="E103" s="24">
        <v>1715</v>
      </c>
      <c r="F103" s="24">
        <v>5061</v>
      </c>
      <c r="G103" s="24">
        <v>722</v>
      </c>
      <c r="H103" s="24">
        <v>501</v>
      </c>
      <c r="I103" s="24">
        <v>549</v>
      </c>
      <c r="J103" s="24">
        <v>333</v>
      </c>
      <c r="K103" s="24">
        <v>68</v>
      </c>
      <c r="L103" s="24">
        <v>7571</v>
      </c>
      <c r="M103" s="25">
        <v>0</v>
      </c>
      <c r="N103" s="8">
        <f t="shared" si="1"/>
        <v>163432</v>
      </c>
    </row>
    <row r="104" spans="1:14" x14ac:dyDescent="0.3">
      <c r="A104" s="13">
        <v>101</v>
      </c>
      <c r="B104" s="27" t="s">
        <v>113</v>
      </c>
      <c r="C104" s="24">
        <v>112990</v>
      </c>
      <c r="D104" s="24">
        <v>63067</v>
      </c>
      <c r="E104" s="24">
        <v>1952</v>
      </c>
      <c r="F104" s="24">
        <v>5511</v>
      </c>
      <c r="G104" s="24">
        <v>1372</v>
      </c>
      <c r="H104" s="24">
        <v>631</v>
      </c>
      <c r="I104" s="24">
        <v>1050</v>
      </c>
      <c r="J104" s="24">
        <v>361</v>
      </c>
      <c r="K104" s="24">
        <v>129</v>
      </c>
      <c r="L104" s="24">
        <v>0</v>
      </c>
      <c r="M104" s="25">
        <v>0</v>
      </c>
      <c r="N104" s="8">
        <f t="shared" si="1"/>
        <v>187063</v>
      </c>
    </row>
    <row r="105" spans="1:14" x14ac:dyDescent="0.3">
      <c r="A105" s="13">
        <v>102</v>
      </c>
      <c r="B105" s="27" t="s">
        <v>114</v>
      </c>
      <c r="C105" s="24">
        <v>277232</v>
      </c>
      <c r="D105" s="24">
        <v>209445</v>
      </c>
      <c r="E105" s="24">
        <v>4248</v>
      </c>
      <c r="F105" s="24">
        <v>7881</v>
      </c>
      <c r="G105" s="24">
        <v>9899</v>
      </c>
      <c r="H105" s="24">
        <v>2309</v>
      </c>
      <c r="I105" s="24">
        <v>8174</v>
      </c>
      <c r="J105" s="24">
        <v>530</v>
      </c>
      <c r="K105" s="24">
        <v>1111</v>
      </c>
      <c r="L105" s="24">
        <v>0</v>
      </c>
      <c r="M105" s="25">
        <v>0</v>
      </c>
      <c r="N105" s="8">
        <f t="shared" si="1"/>
        <v>520829</v>
      </c>
    </row>
    <row r="106" spans="1:14" x14ac:dyDescent="0.3">
      <c r="A106" s="13">
        <v>103</v>
      </c>
      <c r="B106" s="27" t="s">
        <v>115</v>
      </c>
      <c r="C106" s="24">
        <v>566758</v>
      </c>
      <c r="D106" s="24">
        <v>271096</v>
      </c>
      <c r="E106" s="24">
        <v>9423</v>
      </c>
      <c r="F106" s="24">
        <v>15242</v>
      </c>
      <c r="G106" s="24">
        <v>11132</v>
      </c>
      <c r="H106" s="24">
        <v>5143</v>
      </c>
      <c r="I106" s="24">
        <v>14341</v>
      </c>
      <c r="J106" s="24">
        <v>1322</v>
      </c>
      <c r="K106" s="24">
        <v>2609</v>
      </c>
      <c r="L106" s="24">
        <v>0</v>
      </c>
      <c r="M106" s="25">
        <v>0</v>
      </c>
      <c r="N106" s="8">
        <f t="shared" si="1"/>
        <v>897066</v>
      </c>
    </row>
    <row r="107" spans="1:14" x14ac:dyDescent="0.3">
      <c r="A107" s="13">
        <v>104</v>
      </c>
      <c r="B107" s="27" t="s">
        <v>116</v>
      </c>
      <c r="C107" s="24">
        <v>286016</v>
      </c>
      <c r="D107" s="24">
        <v>136933</v>
      </c>
      <c r="E107" s="24">
        <v>4142</v>
      </c>
      <c r="F107" s="24">
        <v>9278</v>
      </c>
      <c r="G107" s="24">
        <v>4999</v>
      </c>
      <c r="H107" s="24">
        <v>2079</v>
      </c>
      <c r="I107" s="24">
        <v>5209</v>
      </c>
      <c r="J107" s="24">
        <v>671</v>
      </c>
      <c r="K107" s="24">
        <v>847</v>
      </c>
      <c r="L107" s="24">
        <v>1127</v>
      </c>
      <c r="M107" s="25">
        <v>0</v>
      </c>
      <c r="N107" s="8">
        <f t="shared" si="1"/>
        <v>451301</v>
      </c>
    </row>
    <row r="108" spans="1:14" x14ac:dyDescent="0.3">
      <c r="A108" s="13">
        <v>105</v>
      </c>
      <c r="B108" s="27" t="s">
        <v>117</v>
      </c>
      <c r="C108" s="24">
        <v>381064</v>
      </c>
      <c r="D108" s="24">
        <v>61279</v>
      </c>
      <c r="E108" s="24">
        <v>5947</v>
      </c>
      <c r="F108" s="24">
        <v>12875</v>
      </c>
      <c r="G108" s="24">
        <v>14248</v>
      </c>
      <c r="H108" s="24">
        <v>2863</v>
      </c>
      <c r="I108" s="24">
        <v>10345</v>
      </c>
      <c r="J108" s="24">
        <v>856</v>
      </c>
      <c r="K108" s="24">
        <v>1218</v>
      </c>
      <c r="L108" s="24">
        <v>0</v>
      </c>
      <c r="M108" s="25">
        <v>0</v>
      </c>
      <c r="N108" s="8">
        <f t="shared" si="1"/>
        <v>490695</v>
      </c>
    </row>
    <row r="109" spans="1:14" x14ac:dyDescent="0.3">
      <c r="A109" s="13">
        <v>106</v>
      </c>
      <c r="B109" s="27" t="s">
        <v>118</v>
      </c>
      <c r="C109" s="24">
        <v>87982</v>
      </c>
      <c r="D109" s="24">
        <v>37093</v>
      </c>
      <c r="E109" s="24">
        <v>1455</v>
      </c>
      <c r="F109" s="24">
        <v>3175</v>
      </c>
      <c r="G109" s="24">
        <v>463</v>
      </c>
      <c r="H109" s="24">
        <v>659</v>
      </c>
      <c r="I109" s="24">
        <v>1190</v>
      </c>
      <c r="J109" s="24">
        <v>212</v>
      </c>
      <c r="K109" s="24">
        <v>268</v>
      </c>
      <c r="L109" s="24">
        <v>3364</v>
      </c>
      <c r="M109" s="25">
        <v>0</v>
      </c>
      <c r="N109" s="8">
        <f t="shared" si="1"/>
        <v>135861</v>
      </c>
    </row>
    <row r="110" spans="1:14" x14ac:dyDescent="0.3">
      <c r="A110" s="13">
        <v>107</v>
      </c>
      <c r="B110" s="27" t="s">
        <v>119</v>
      </c>
      <c r="C110" s="24">
        <v>1157032</v>
      </c>
      <c r="D110" s="24">
        <v>1079976</v>
      </c>
      <c r="E110" s="24">
        <v>15788</v>
      </c>
      <c r="F110" s="24">
        <v>28110</v>
      </c>
      <c r="G110" s="24">
        <v>49394</v>
      </c>
      <c r="H110" s="24">
        <v>9671</v>
      </c>
      <c r="I110" s="24">
        <v>37684</v>
      </c>
      <c r="J110" s="24">
        <v>1959</v>
      </c>
      <c r="K110" s="24">
        <v>4777</v>
      </c>
      <c r="L110" s="24">
        <v>0</v>
      </c>
      <c r="M110" s="25">
        <v>0</v>
      </c>
      <c r="N110" s="8">
        <f t="shared" si="1"/>
        <v>2384391</v>
      </c>
    </row>
    <row r="111" spans="1:14" x14ac:dyDescent="0.3">
      <c r="A111" s="13">
        <v>108</v>
      </c>
      <c r="B111" s="27" t="s">
        <v>120</v>
      </c>
      <c r="C111" s="24">
        <v>301428</v>
      </c>
      <c r="D111" s="24">
        <v>135125</v>
      </c>
      <c r="E111" s="24">
        <v>4716</v>
      </c>
      <c r="F111" s="24">
        <v>9823</v>
      </c>
      <c r="G111" s="24">
        <v>5422</v>
      </c>
      <c r="H111" s="24">
        <v>2335</v>
      </c>
      <c r="I111" s="24">
        <v>6020</v>
      </c>
      <c r="J111" s="24">
        <v>645</v>
      </c>
      <c r="K111" s="24">
        <v>1017</v>
      </c>
      <c r="L111" s="24">
        <v>12339</v>
      </c>
      <c r="M111" s="25">
        <v>0</v>
      </c>
      <c r="N111" s="8">
        <f t="shared" si="1"/>
        <v>478870</v>
      </c>
    </row>
    <row r="112" spans="1:14" x14ac:dyDescent="0.3">
      <c r="A112" s="13">
        <v>109</v>
      </c>
      <c r="B112" s="27" t="s">
        <v>121</v>
      </c>
      <c r="C112" s="24">
        <v>99742</v>
      </c>
      <c r="D112" s="24">
        <v>55278</v>
      </c>
      <c r="E112" s="24">
        <v>1629</v>
      </c>
      <c r="F112" s="24">
        <v>4117</v>
      </c>
      <c r="G112" s="24">
        <v>2296</v>
      </c>
      <c r="H112" s="24">
        <v>649</v>
      </c>
      <c r="I112" s="24">
        <v>1723</v>
      </c>
      <c r="J112" s="24">
        <v>273</v>
      </c>
      <c r="K112" s="24">
        <v>213</v>
      </c>
      <c r="L112" s="24">
        <v>0</v>
      </c>
      <c r="M112" s="25">
        <v>0</v>
      </c>
      <c r="N112" s="8">
        <f t="shared" si="1"/>
        <v>165920</v>
      </c>
    </row>
    <row r="113" spans="1:14" x14ac:dyDescent="0.3">
      <c r="A113" s="13">
        <v>110</v>
      </c>
      <c r="B113" s="27" t="s">
        <v>122</v>
      </c>
      <c r="C113" s="24">
        <v>168188</v>
      </c>
      <c r="D113" s="24">
        <v>52870</v>
      </c>
      <c r="E113" s="24">
        <v>2708</v>
      </c>
      <c r="F113" s="24">
        <v>6787</v>
      </c>
      <c r="G113" s="24">
        <v>3022</v>
      </c>
      <c r="H113" s="24">
        <v>1108</v>
      </c>
      <c r="I113" s="24">
        <v>2649</v>
      </c>
      <c r="J113" s="24">
        <v>435</v>
      </c>
      <c r="K113" s="24">
        <v>372</v>
      </c>
      <c r="L113" s="24">
        <v>0</v>
      </c>
      <c r="M113" s="25">
        <v>0</v>
      </c>
      <c r="N113" s="8">
        <f t="shared" si="1"/>
        <v>238139</v>
      </c>
    </row>
    <row r="114" spans="1:14" x14ac:dyDescent="0.3">
      <c r="A114" s="13">
        <v>111</v>
      </c>
      <c r="B114" s="27" t="s">
        <v>123</v>
      </c>
      <c r="C114" s="24">
        <v>308978</v>
      </c>
      <c r="D114" s="24">
        <v>84710</v>
      </c>
      <c r="E114" s="24">
        <v>4537</v>
      </c>
      <c r="F114" s="24">
        <v>11123</v>
      </c>
      <c r="G114" s="24">
        <v>8897</v>
      </c>
      <c r="H114" s="24">
        <v>2091</v>
      </c>
      <c r="I114" s="24">
        <v>6566</v>
      </c>
      <c r="J114" s="24">
        <v>690</v>
      </c>
      <c r="K114" s="24">
        <v>773</v>
      </c>
      <c r="L114" s="24">
        <v>0</v>
      </c>
      <c r="M114" s="25">
        <v>0</v>
      </c>
      <c r="N114" s="8">
        <f t="shared" si="1"/>
        <v>428365</v>
      </c>
    </row>
    <row r="115" spans="1:14" x14ac:dyDescent="0.3">
      <c r="A115" s="13">
        <v>112</v>
      </c>
      <c r="B115" s="27" t="s">
        <v>124</v>
      </c>
      <c r="C115" s="24">
        <v>362638</v>
      </c>
      <c r="D115" s="24">
        <v>244206</v>
      </c>
      <c r="E115" s="24">
        <v>5975</v>
      </c>
      <c r="F115" s="24">
        <v>16513</v>
      </c>
      <c r="G115" s="24">
        <v>4768</v>
      </c>
      <c r="H115" s="24">
        <v>2113</v>
      </c>
      <c r="I115" s="24">
        <v>3885</v>
      </c>
      <c r="J115" s="24">
        <v>1080</v>
      </c>
      <c r="K115" s="24">
        <v>519</v>
      </c>
      <c r="L115" s="24">
        <v>0</v>
      </c>
      <c r="M115" s="25">
        <v>0</v>
      </c>
      <c r="N115" s="8">
        <f t="shared" si="1"/>
        <v>641697</v>
      </c>
    </row>
    <row r="116" spans="1:14" x14ac:dyDescent="0.3">
      <c r="A116" s="13">
        <v>113</v>
      </c>
      <c r="B116" s="27" t="s">
        <v>125</v>
      </c>
      <c r="C116" s="24">
        <v>248378</v>
      </c>
      <c r="D116" s="24">
        <v>182707</v>
      </c>
      <c r="E116" s="24">
        <v>3689</v>
      </c>
      <c r="F116" s="24">
        <v>9048</v>
      </c>
      <c r="G116" s="24">
        <v>5880</v>
      </c>
      <c r="H116" s="24">
        <v>1671</v>
      </c>
      <c r="I116" s="24">
        <v>4646</v>
      </c>
      <c r="J116" s="24">
        <v>634</v>
      </c>
      <c r="K116" s="24">
        <v>603</v>
      </c>
      <c r="L116" s="24">
        <v>0</v>
      </c>
      <c r="M116" s="25">
        <v>0</v>
      </c>
      <c r="N116" s="8">
        <f t="shared" si="1"/>
        <v>457256</v>
      </c>
    </row>
    <row r="117" spans="1:14" x14ac:dyDescent="0.3">
      <c r="A117" s="13">
        <v>114</v>
      </c>
      <c r="B117" s="27" t="s">
        <v>126</v>
      </c>
      <c r="C117" s="24">
        <v>102956</v>
      </c>
      <c r="D117" s="24">
        <v>54377</v>
      </c>
      <c r="E117" s="24">
        <v>1754</v>
      </c>
      <c r="F117" s="24">
        <v>4268</v>
      </c>
      <c r="G117" s="24">
        <v>1251</v>
      </c>
      <c r="H117" s="24">
        <v>697</v>
      </c>
      <c r="I117" s="24">
        <v>1400</v>
      </c>
      <c r="J117" s="24">
        <v>285</v>
      </c>
      <c r="K117" s="24">
        <v>239</v>
      </c>
      <c r="L117" s="24">
        <v>7104</v>
      </c>
      <c r="M117" s="25">
        <v>0</v>
      </c>
      <c r="N117" s="8">
        <f t="shared" si="1"/>
        <v>174331</v>
      </c>
    </row>
    <row r="118" spans="1:14" x14ac:dyDescent="0.3">
      <c r="A118" s="13">
        <v>115</v>
      </c>
      <c r="B118" s="27" t="s">
        <v>127</v>
      </c>
      <c r="C118" s="24">
        <v>536592</v>
      </c>
      <c r="D118" s="24">
        <v>317446</v>
      </c>
      <c r="E118" s="24">
        <v>7900</v>
      </c>
      <c r="F118" s="24">
        <v>12811</v>
      </c>
      <c r="G118" s="24">
        <v>19487</v>
      </c>
      <c r="H118" s="24">
        <v>4761</v>
      </c>
      <c r="I118" s="24">
        <v>17012</v>
      </c>
      <c r="J118" s="24">
        <v>910</v>
      </c>
      <c r="K118" s="24">
        <v>2452</v>
      </c>
      <c r="L118" s="24">
        <v>0</v>
      </c>
      <c r="M118" s="25">
        <v>0</v>
      </c>
      <c r="N118" s="8">
        <f t="shared" si="1"/>
        <v>919371</v>
      </c>
    </row>
    <row r="119" spans="1:14" x14ac:dyDescent="0.3">
      <c r="A119" s="13">
        <v>116</v>
      </c>
      <c r="B119" s="27" t="s">
        <v>128</v>
      </c>
      <c r="C119" s="24">
        <v>262442</v>
      </c>
      <c r="D119" s="24">
        <v>60383</v>
      </c>
      <c r="E119" s="24">
        <v>4193</v>
      </c>
      <c r="F119" s="24">
        <v>9803</v>
      </c>
      <c r="G119" s="24">
        <v>7529</v>
      </c>
      <c r="H119" s="24">
        <v>1850</v>
      </c>
      <c r="I119" s="24">
        <v>5759</v>
      </c>
      <c r="J119" s="24">
        <v>651</v>
      </c>
      <c r="K119" s="24">
        <v>706</v>
      </c>
      <c r="L119" s="24">
        <v>0</v>
      </c>
      <c r="M119" s="25">
        <v>0</v>
      </c>
      <c r="N119" s="8">
        <f t="shared" si="1"/>
        <v>353316</v>
      </c>
    </row>
    <row r="120" spans="1:14" x14ac:dyDescent="0.3">
      <c r="A120" s="13">
        <v>117</v>
      </c>
      <c r="B120" s="27" t="s">
        <v>129</v>
      </c>
      <c r="C120" s="24">
        <v>177672</v>
      </c>
      <c r="D120" s="24">
        <v>78457</v>
      </c>
      <c r="E120" s="24">
        <v>2871</v>
      </c>
      <c r="F120" s="24">
        <v>7146</v>
      </c>
      <c r="G120" s="24">
        <v>4058</v>
      </c>
      <c r="H120" s="24">
        <v>1177</v>
      </c>
      <c r="I120" s="24">
        <v>3168</v>
      </c>
      <c r="J120" s="24">
        <v>471</v>
      </c>
      <c r="K120" s="24">
        <v>400</v>
      </c>
      <c r="L120" s="24">
        <v>0</v>
      </c>
      <c r="M120" s="25">
        <v>0</v>
      </c>
      <c r="N120" s="8">
        <f t="shared" si="1"/>
        <v>275420</v>
      </c>
    </row>
    <row r="121" spans="1:14" x14ac:dyDescent="0.3">
      <c r="A121" s="13">
        <v>118</v>
      </c>
      <c r="B121" s="27" t="s">
        <v>130</v>
      </c>
      <c r="C121" s="24">
        <v>457592</v>
      </c>
      <c r="D121" s="24">
        <v>159600</v>
      </c>
      <c r="E121" s="24">
        <v>6602</v>
      </c>
      <c r="F121" s="24">
        <v>14779</v>
      </c>
      <c r="G121" s="24">
        <v>4404</v>
      </c>
      <c r="H121" s="24">
        <v>3331</v>
      </c>
      <c r="I121" s="24">
        <v>6872</v>
      </c>
      <c r="J121" s="24">
        <v>1033</v>
      </c>
      <c r="K121" s="24">
        <v>1353</v>
      </c>
      <c r="L121" s="24">
        <v>20914</v>
      </c>
      <c r="M121" s="25">
        <v>0</v>
      </c>
      <c r="N121" s="8">
        <f t="shared" si="1"/>
        <v>676480</v>
      </c>
    </row>
    <row r="122" spans="1:14" x14ac:dyDescent="0.3">
      <c r="A122" s="13">
        <v>119</v>
      </c>
      <c r="B122" s="27" t="s">
        <v>131</v>
      </c>
      <c r="C122" s="24">
        <v>90444</v>
      </c>
      <c r="D122" s="24">
        <v>44889</v>
      </c>
      <c r="E122" s="24">
        <v>1602</v>
      </c>
      <c r="F122" s="24">
        <v>4412</v>
      </c>
      <c r="G122" s="24">
        <v>1359</v>
      </c>
      <c r="H122" s="24">
        <v>521</v>
      </c>
      <c r="I122" s="24">
        <v>990</v>
      </c>
      <c r="J122" s="24">
        <v>301</v>
      </c>
      <c r="K122" s="24">
        <v>117</v>
      </c>
      <c r="L122" s="24">
        <v>0</v>
      </c>
      <c r="M122" s="25">
        <v>0</v>
      </c>
      <c r="N122" s="8">
        <f t="shared" si="1"/>
        <v>144635</v>
      </c>
    </row>
    <row r="123" spans="1:14" x14ac:dyDescent="0.3">
      <c r="A123" s="13">
        <v>120</v>
      </c>
      <c r="B123" s="27" t="s">
        <v>132</v>
      </c>
      <c r="C123" s="24">
        <v>101982</v>
      </c>
      <c r="D123" s="24">
        <v>55625</v>
      </c>
      <c r="E123" s="24">
        <v>1780</v>
      </c>
      <c r="F123" s="24">
        <v>4740</v>
      </c>
      <c r="G123" s="24">
        <v>834</v>
      </c>
      <c r="H123" s="24">
        <v>618</v>
      </c>
      <c r="I123" s="24">
        <v>947</v>
      </c>
      <c r="J123" s="24">
        <v>313</v>
      </c>
      <c r="K123" s="24">
        <v>162</v>
      </c>
      <c r="L123" s="24">
        <v>3651</v>
      </c>
      <c r="M123" s="25">
        <v>0</v>
      </c>
      <c r="N123" s="8">
        <f t="shared" si="1"/>
        <v>170652</v>
      </c>
    </row>
    <row r="124" spans="1:14" x14ac:dyDescent="0.3">
      <c r="A124" s="13">
        <v>121</v>
      </c>
      <c r="B124" s="27" t="s">
        <v>133</v>
      </c>
      <c r="C124" s="24">
        <v>95696</v>
      </c>
      <c r="D124" s="24">
        <v>47525</v>
      </c>
      <c r="E124" s="24">
        <v>1637</v>
      </c>
      <c r="F124" s="24">
        <v>4634</v>
      </c>
      <c r="G124" s="24">
        <v>1108</v>
      </c>
      <c r="H124" s="24">
        <v>534</v>
      </c>
      <c r="I124" s="24">
        <v>858</v>
      </c>
      <c r="J124" s="24">
        <v>310</v>
      </c>
      <c r="K124" s="24">
        <v>110</v>
      </c>
      <c r="L124" s="24">
        <v>3057</v>
      </c>
      <c r="M124" s="25">
        <v>0</v>
      </c>
      <c r="N124" s="8">
        <f t="shared" si="1"/>
        <v>155469</v>
      </c>
    </row>
    <row r="125" spans="1:14" x14ac:dyDescent="0.3">
      <c r="A125" s="13">
        <v>122</v>
      </c>
      <c r="B125" s="27" t="s">
        <v>134</v>
      </c>
      <c r="C125" s="24">
        <v>84344</v>
      </c>
      <c r="D125" s="24">
        <v>53957</v>
      </c>
      <c r="E125" s="24">
        <v>1384</v>
      </c>
      <c r="F125" s="24">
        <v>3869</v>
      </c>
      <c r="G125" s="24">
        <v>1213</v>
      </c>
      <c r="H125" s="24">
        <v>483</v>
      </c>
      <c r="I125" s="24">
        <v>912</v>
      </c>
      <c r="J125" s="24">
        <v>265</v>
      </c>
      <c r="K125" s="24">
        <v>112</v>
      </c>
      <c r="L125" s="24">
        <v>7796</v>
      </c>
      <c r="M125" s="25">
        <v>0</v>
      </c>
      <c r="N125" s="8">
        <f t="shared" si="1"/>
        <v>154335</v>
      </c>
    </row>
    <row r="126" spans="1:14" x14ac:dyDescent="0.3">
      <c r="A126" s="13">
        <v>123</v>
      </c>
      <c r="B126" s="27" t="s">
        <v>135</v>
      </c>
      <c r="C126" s="24">
        <v>180404</v>
      </c>
      <c r="D126" s="24">
        <v>126293</v>
      </c>
      <c r="E126" s="24">
        <v>2830</v>
      </c>
      <c r="F126" s="24">
        <v>6752</v>
      </c>
      <c r="G126" s="24">
        <v>5229</v>
      </c>
      <c r="H126" s="24">
        <v>1246</v>
      </c>
      <c r="I126" s="24">
        <v>3866</v>
      </c>
      <c r="J126" s="24">
        <v>461</v>
      </c>
      <c r="K126" s="24">
        <v>464</v>
      </c>
      <c r="L126" s="24">
        <v>0</v>
      </c>
      <c r="M126" s="25">
        <v>0</v>
      </c>
      <c r="N126" s="8">
        <f t="shared" si="1"/>
        <v>327545</v>
      </c>
    </row>
    <row r="127" spans="1:14" x14ac:dyDescent="0.3">
      <c r="A127" s="13">
        <v>124</v>
      </c>
      <c r="B127" s="27" t="s">
        <v>136</v>
      </c>
      <c r="C127" s="24">
        <v>1138380</v>
      </c>
      <c r="D127" s="24">
        <v>435554</v>
      </c>
      <c r="E127" s="24">
        <v>16777</v>
      </c>
      <c r="F127" s="24">
        <v>29610</v>
      </c>
      <c r="G127" s="24">
        <v>35875</v>
      </c>
      <c r="H127" s="24">
        <v>9681</v>
      </c>
      <c r="I127" s="24">
        <v>32740</v>
      </c>
      <c r="J127" s="24">
        <v>2096</v>
      </c>
      <c r="K127" s="24">
        <v>4780</v>
      </c>
      <c r="L127" s="24">
        <v>55484</v>
      </c>
      <c r="M127" s="25">
        <v>0</v>
      </c>
      <c r="N127" s="8">
        <f t="shared" si="1"/>
        <v>1760977</v>
      </c>
    </row>
    <row r="128" spans="1:14" x14ac:dyDescent="0.3">
      <c r="A128" s="13">
        <v>125</v>
      </c>
      <c r="B128" s="27" t="s">
        <v>137</v>
      </c>
      <c r="C128" s="24">
        <v>669488</v>
      </c>
      <c r="D128" s="24">
        <v>223527</v>
      </c>
      <c r="E128" s="24">
        <v>10078</v>
      </c>
      <c r="F128" s="24">
        <v>22715</v>
      </c>
      <c r="G128" s="24">
        <v>21338</v>
      </c>
      <c r="H128" s="24">
        <v>4868</v>
      </c>
      <c r="I128" s="24">
        <v>16249</v>
      </c>
      <c r="J128" s="24">
        <v>1472</v>
      </c>
      <c r="K128" s="24">
        <v>1993</v>
      </c>
      <c r="L128" s="24">
        <v>0</v>
      </c>
      <c r="M128" s="25">
        <v>0</v>
      </c>
      <c r="N128" s="8">
        <f t="shared" si="1"/>
        <v>971728</v>
      </c>
    </row>
    <row r="129" spans="1:14" x14ac:dyDescent="0.3">
      <c r="A129" s="13">
        <v>126</v>
      </c>
      <c r="B129" s="27" t="s">
        <v>138</v>
      </c>
      <c r="C129" s="24">
        <v>297412</v>
      </c>
      <c r="D129" s="24">
        <v>88367</v>
      </c>
      <c r="E129" s="24">
        <v>4621</v>
      </c>
      <c r="F129" s="24">
        <v>10450</v>
      </c>
      <c r="G129" s="24">
        <v>9854</v>
      </c>
      <c r="H129" s="24">
        <v>2157</v>
      </c>
      <c r="I129" s="24">
        <v>7332</v>
      </c>
      <c r="J129" s="24">
        <v>693</v>
      </c>
      <c r="K129" s="24">
        <v>873</v>
      </c>
      <c r="L129" s="24">
        <v>0</v>
      </c>
      <c r="M129" s="25">
        <v>0</v>
      </c>
      <c r="N129" s="8">
        <f t="shared" si="1"/>
        <v>421759</v>
      </c>
    </row>
    <row r="130" spans="1:14" x14ac:dyDescent="0.3">
      <c r="A130" s="13">
        <v>127</v>
      </c>
      <c r="B130" s="27" t="s">
        <v>139</v>
      </c>
      <c r="C130" s="24">
        <v>157994</v>
      </c>
      <c r="D130" s="24">
        <v>66831</v>
      </c>
      <c r="E130" s="24">
        <v>2528</v>
      </c>
      <c r="F130" s="24">
        <v>6358</v>
      </c>
      <c r="G130" s="24">
        <v>2298</v>
      </c>
      <c r="H130" s="24">
        <v>1037</v>
      </c>
      <c r="I130" s="24">
        <v>2241</v>
      </c>
      <c r="J130" s="24">
        <v>402</v>
      </c>
      <c r="K130" s="24">
        <v>347</v>
      </c>
      <c r="L130" s="24">
        <v>14628</v>
      </c>
      <c r="M130" s="25">
        <v>0</v>
      </c>
      <c r="N130" s="8">
        <f t="shared" si="1"/>
        <v>254664</v>
      </c>
    </row>
    <row r="131" spans="1:14" x14ac:dyDescent="0.3">
      <c r="A131" s="13">
        <v>128</v>
      </c>
      <c r="B131" s="27" t="s">
        <v>140</v>
      </c>
      <c r="C131" s="24">
        <v>123066</v>
      </c>
      <c r="D131" s="24">
        <v>82745</v>
      </c>
      <c r="E131" s="24">
        <v>2069</v>
      </c>
      <c r="F131" s="24">
        <v>5395</v>
      </c>
      <c r="G131" s="24">
        <v>2502</v>
      </c>
      <c r="H131" s="24">
        <v>765</v>
      </c>
      <c r="I131" s="24">
        <v>1841</v>
      </c>
      <c r="J131" s="24">
        <v>394</v>
      </c>
      <c r="K131" s="24">
        <v>221</v>
      </c>
      <c r="L131" s="24">
        <v>0</v>
      </c>
      <c r="M131" s="25">
        <v>0</v>
      </c>
      <c r="N131" s="8">
        <f t="shared" si="1"/>
        <v>218998</v>
      </c>
    </row>
    <row r="132" spans="1:14" x14ac:dyDescent="0.3">
      <c r="A132" s="13">
        <v>129</v>
      </c>
      <c r="B132" s="27" t="s">
        <v>141</v>
      </c>
      <c r="C132" s="24">
        <v>165176</v>
      </c>
      <c r="D132" s="24">
        <v>82568</v>
      </c>
      <c r="E132" s="24">
        <v>2130</v>
      </c>
      <c r="F132" s="24">
        <v>5031</v>
      </c>
      <c r="G132" s="24">
        <v>667</v>
      </c>
      <c r="H132" s="24">
        <v>1159</v>
      </c>
      <c r="I132" s="24">
        <v>1992</v>
      </c>
      <c r="J132" s="24">
        <v>294</v>
      </c>
      <c r="K132" s="24">
        <v>461</v>
      </c>
      <c r="L132" s="24">
        <v>3054</v>
      </c>
      <c r="M132" s="25">
        <v>0</v>
      </c>
      <c r="N132" s="8">
        <f t="shared" si="1"/>
        <v>262532</v>
      </c>
    </row>
    <row r="133" spans="1:14" x14ac:dyDescent="0.3">
      <c r="A133" s="13">
        <v>130</v>
      </c>
      <c r="B133" s="27" t="s">
        <v>142</v>
      </c>
      <c r="C133" s="24">
        <v>364458</v>
      </c>
      <c r="D133" s="24">
        <v>127568</v>
      </c>
      <c r="E133" s="24">
        <v>5893</v>
      </c>
      <c r="F133" s="24">
        <v>14680</v>
      </c>
      <c r="G133" s="24">
        <v>9472</v>
      </c>
      <c r="H133" s="24">
        <v>2411</v>
      </c>
      <c r="I133" s="24">
        <v>6978</v>
      </c>
      <c r="J133" s="24">
        <v>971</v>
      </c>
      <c r="K133" s="24">
        <v>821</v>
      </c>
      <c r="L133" s="24">
        <v>30952</v>
      </c>
      <c r="M133" s="25">
        <v>0</v>
      </c>
      <c r="N133" s="8">
        <f t="shared" ref="N133:N196" si="2">SUM(C133:M133)</f>
        <v>564204</v>
      </c>
    </row>
    <row r="134" spans="1:14" x14ac:dyDescent="0.3">
      <c r="A134" s="13">
        <v>131</v>
      </c>
      <c r="B134" s="27" t="s">
        <v>143</v>
      </c>
      <c r="C134" s="24">
        <v>785526</v>
      </c>
      <c r="D134" s="24">
        <v>387317</v>
      </c>
      <c r="E134" s="24">
        <v>12179</v>
      </c>
      <c r="F134" s="24">
        <v>26474</v>
      </c>
      <c r="G134" s="24">
        <v>20993</v>
      </c>
      <c r="H134" s="24">
        <v>5881</v>
      </c>
      <c r="I134" s="24">
        <v>17856</v>
      </c>
      <c r="J134" s="24">
        <v>1776</v>
      </c>
      <c r="K134" s="24">
        <v>2473</v>
      </c>
      <c r="L134" s="24">
        <v>18685</v>
      </c>
      <c r="M134" s="25">
        <v>0</v>
      </c>
      <c r="N134" s="8">
        <f t="shared" si="2"/>
        <v>1279160</v>
      </c>
    </row>
    <row r="135" spans="1:14" x14ac:dyDescent="0.3">
      <c r="A135" s="13">
        <v>132</v>
      </c>
      <c r="B135" s="27" t="s">
        <v>144</v>
      </c>
      <c r="C135" s="24">
        <v>169084</v>
      </c>
      <c r="D135" s="24">
        <v>86957</v>
      </c>
      <c r="E135" s="24">
        <v>2608</v>
      </c>
      <c r="F135" s="24">
        <v>6116</v>
      </c>
      <c r="G135" s="24">
        <v>2562</v>
      </c>
      <c r="H135" s="24">
        <v>1189</v>
      </c>
      <c r="I135" s="24">
        <v>2734</v>
      </c>
      <c r="J135" s="24">
        <v>401</v>
      </c>
      <c r="K135" s="24">
        <v>452</v>
      </c>
      <c r="L135" s="24">
        <v>0</v>
      </c>
      <c r="M135" s="25">
        <v>0</v>
      </c>
      <c r="N135" s="8">
        <f t="shared" si="2"/>
        <v>272103</v>
      </c>
    </row>
    <row r="136" spans="1:14" x14ac:dyDescent="0.3">
      <c r="A136" s="13">
        <v>133</v>
      </c>
      <c r="B136" s="27" t="s">
        <v>145</v>
      </c>
      <c r="C136" s="24">
        <v>273210</v>
      </c>
      <c r="D136" s="24">
        <v>175271</v>
      </c>
      <c r="E136" s="24">
        <v>4397</v>
      </c>
      <c r="F136" s="24">
        <v>9969</v>
      </c>
      <c r="G136" s="24">
        <v>7217</v>
      </c>
      <c r="H136" s="24">
        <v>1978</v>
      </c>
      <c r="I136" s="24">
        <v>5897</v>
      </c>
      <c r="J136" s="24">
        <v>680</v>
      </c>
      <c r="K136" s="24">
        <v>784</v>
      </c>
      <c r="L136" s="24">
        <v>26517</v>
      </c>
      <c r="M136" s="25">
        <v>0</v>
      </c>
      <c r="N136" s="8">
        <f t="shared" si="2"/>
        <v>505920</v>
      </c>
    </row>
    <row r="137" spans="1:14" x14ac:dyDescent="0.3">
      <c r="A137" s="13">
        <v>134</v>
      </c>
      <c r="B137" s="27" t="s">
        <v>146</v>
      </c>
      <c r="C137" s="24">
        <v>1325388</v>
      </c>
      <c r="D137" s="24">
        <v>733856</v>
      </c>
      <c r="E137" s="24">
        <v>19981</v>
      </c>
      <c r="F137" s="24">
        <v>39716</v>
      </c>
      <c r="G137" s="24">
        <v>51922</v>
      </c>
      <c r="H137" s="24">
        <v>10557</v>
      </c>
      <c r="I137" s="24">
        <v>39706</v>
      </c>
      <c r="J137" s="24">
        <v>2639</v>
      </c>
      <c r="K137" s="24">
        <v>4870</v>
      </c>
      <c r="L137" s="24">
        <v>0</v>
      </c>
      <c r="M137" s="25">
        <v>0</v>
      </c>
      <c r="N137" s="8">
        <f t="shared" si="2"/>
        <v>2228635</v>
      </c>
    </row>
    <row r="138" spans="1:14" x14ac:dyDescent="0.3">
      <c r="A138" s="13">
        <v>135</v>
      </c>
      <c r="B138" s="27" t="s">
        <v>147</v>
      </c>
      <c r="C138" s="24">
        <v>418130</v>
      </c>
      <c r="D138" s="24">
        <v>278429</v>
      </c>
      <c r="E138" s="24">
        <v>6449</v>
      </c>
      <c r="F138" s="24">
        <v>11195</v>
      </c>
      <c r="G138" s="24">
        <v>15282</v>
      </c>
      <c r="H138" s="24">
        <v>3624</v>
      </c>
      <c r="I138" s="24">
        <v>12990</v>
      </c>
      <c r="J138" s="24">
        <v>741</v>
      </c>
      <c r="K138" s="24">
        <v>1814</v>
      </c>
      <c r="L138" s="24">
        <v>0</v>
      </c>
      <c r="M138" s="25">
        <v>0</v>
      </c>
      <c r="N138" s="8">
        <f t="shared" si="2"/>
        <v>748654</v>
      </c>
    </row>
    <row r="139" spans="1:14" x14ac:dyDescent="0.3">
      <c r="A139" s="13">
        <v>136</v>
      </c>
      <c r="B139" s="27" t="s">
        <v>148</v>
      </c>
      <c r="C139" s="24">
        <v>648058</v>
      </c>
      <c r="D139" s="24">
        <v>500165</v>
      </c>
      <c r="E139" s="24">
        <v>9848</v>
      </c>
      <c r="F139" s="24">
        <v>21581</v>
      </c>
      <c r="G139" s="24">
        <v>22559</v>
      </c>
      <c r="H139" s="24">
        <v>4819</v>
      </c>
      <c r="I139" s="24">
        <v>16799</v>
      </c>
      <c r="J139" s="24">
        <v>1410</v>
      </c>
      <c r="K139" s="24">
        <v>2033</v>
      </c>
      <c r="L139" s="24">
        <v>106667</v>
      </c>
      <c r="M139" s="25">
        <v>0</v>
      </c>
      <c r="N139" s="8">
        <f t="shared" si="2"/>
        <v>1333939</v>
      </c>
    </row>
    <row r="140" spans="1:14" x14ac:dyDescent="0.3">
      <c r="A140" s="13">
        <v>137</v>
      </c>
      <c r="B140" s="27" t="s">
        <v>149</v>
      </c>
      <c r="C140" s="24">
        <v>289328</v>
      </c>
      <c r="D140" s="24">
        <v>96225</v>
      </c>
      <c r="E140" s="24">
        <v>4438</v>
      </c>
      <c r="F140" s="24">
        <v>10020</v>
      </c>
      <c r="G140" s="24">
        <v>6323</v>
      </c>
      <c r="H140" s="24">
        <v>2091</v>
      </c>
      <c r="I140" s="24">
        <v>5721</v>
      </c>
      <c r="J140" s="24">
        <v>738</v>
      </c>
      <c r="K140" s="24">
        <v>834</v>
      </c>
      <c r="L140" s="24">
        <v>1246</v>
      </c>
      <c r="M140" s="25">
        <v>0</v>
      </c>
      <c r="N140" s="8">
        <f t="shared" si="2"/>
        <v>416964</v>
      </c>
    </row>
    <row r="141" spans="1:14" x14ac:dyDescent="0.3">
      <c r="A141" s="13">
        <v>138</v>
      </c>
      <c r="B141" s="27" t="s">
        <v>150</v>
      </c>
      <c r="C141" s="24">
        <v>72198</v>
      </c>
      <c r="D141" s="24">
        <v>37073</v>
      </c>
      <c r="E141" s="24">
        <v>1261</v>
      </c>
      <c r="F141" s="24">
        <v>3599</v>
      </c>
      <c r="G141" s="24">
        <v>838</v>
      </c>
      <c r="H141" s="24">
        <v>394</v>
      </c>
      <c r="I141" s="24">
        <v>610</v>
      </c>
      <c r="J141" s="24">
        <v>249</v>
      </c>
      <c r="K141" s="24">
        <v>72</v>
      </c>
      <c r="L141" s="24">
        <v>0</v>
      </c>
      <c r="M141" s="25">
        <v>0</v>
      </c>
      <c r="N141" s="8">
        <f t="shared" si="2"/>
        <v>116294</v>
      </c>
    </row>
    <row r="142" spans="1:14" x14ac:dyDescent="0.3">
      <c r="A142" s="13">
        <v>139</v>
      </c>
      <c r="B142" s="27" t="s">
        <v>151</v>
      </c>
      <c r="C142" s="24">
        <v>179308</v>
      </c>
      <c r="D142" s="24">
        <v>53529</v>
      </c>
      <c r="E142" s="24">
        <v>2969</v>
      </c>
      <c r="F142" s="24">
        <v>7602</v>
      </c>
      <c r="G142" s="24">
        <v>4024</v>
      </c>
      <c r="H142" s="24">
        <v>1148</v>
      </c>
      <c r="I142" s="24">
        <v>3006</v>
      </c>
      <c r="J142" s="24">
        <v>504</v>
      </c>
      <c r="K142" s="24">
        <v>361</v>
      </c>
      <c r="L142" s="24">
        <v>0</v>
      </c>
      <c r="M142" s="25">
        <v>0</v>
      </c>
      <c r="N142" s="8">
        <f t="shared" si="2"/>
        <v>252451</v>
      </c>
    </row>
    <row r="143" spans="1:14" x14ac:dyDescent="0.3">
      <c r="A143" s="13">
        <v>140</v>
      </c>
      <c r="B143" s="27" t="s">
        <v>152</v>
      </c>
      <c r="C143" s="24">
        <v>82306</v>
      </c>
      <c r="D143" s="24">
        <v>46277</v>
      </c>
      <c r="E143" s="24">
        <v>1382</v>
      </c>
      <c r="F143" s="24">
        <v>3501</v>
      </c>
      <c r="G143" s="24">
        <v>1512</v>
      </c>
      <c r="H143" s="24">
        <v>533</v>
      </c>
      <c r="I143" s="24">
        <v>1247</v>
      </c>
      <c r="J143" s="24">
        <v>233</v>
      </c>
      <c r="K143" s="24">
        <v>170</v>
      </c>
      <c r="L143" s="24">
        <v>339</v>
      </c>
      <c r="M143" s="25">
        <v>0</v>
      </c>
      <c r="N143" s="8">
        <f t="shared" si="2"/>
        <v>137500</v>
      </c>
    </row>
    <row r="144" spans="1:14" x14ac:dyDescent="0.3">
      <c r="A144" s="13">
        <v>141</v>
      </c>
      <c r="B144" s="27" t="s">
        <v>153</v>
      </c>
      <c r="C144" s="24">
        <v>498890</v>
      </c>
      <c r="D144" s="24">
        <v>342493</v>
      </c>
      <c r="E144" s="24">
        <v>7883</v>
      </c>
      <c r="F144" s="24">
        <v>15260</v>
      </c>
      <c r="G144" s="24">
        <v>15995</v>
      </c>
      <c r="H144" s="24">
        <v>4069</v>
      </c>
      <c r="I144" s="24">
        <v>13667</v>
      </c>
      <c r="J144" s="24">
        <v>1011</v>
      </c>
      <c r="K144" s="24">
        <v>1897</v>
      </c>
      <c r="L144" s="24">
        <v>0</v>
      </c>
      <c r="M144" s="25">
        <v>0</v>
      </c>
      <c r="N144" s="8">
        <f t="shared" si="2"/>
        <v>901165</v>
      </c>
    </row>
    <row r="145" spans="1:14" x14ac:dyDescent="0.3">
      <c r="A145" s="13">
        <v>142</v>
      </c>
      <c r="B145" s="27" t="s">
        <v>154</v>
      </c>
      <c r="C145" s="24">
        <v>104434</v>
      </c>
      <c r="D145" s="24">
        <v>40048</v>
      </c>
      <c r="E145" s="24">
        <v>1748</v>
      </c>
      <c r="F145" s="24">
        <v>4900</v>
      </c>
      <c r="G145" s="24">
        <v>1542</v>
      </c>
      <c r="H145" s="24">
        <v>595</v>
      </c>
      <c r="I145" s="24">
        <v>1137</v>
      </c>
      <c r="J145" s="24">
        <v>324</v>
      </c>
      <c r="K145" s="24">
        <v>134</v>
      </c>
      <c r="L145" s="24">
        <v>0</v>
      </c>
      <c r="M145" s="25">
        <v>0</v>
      </c>
      <c r="N145" s="8">
        <f t="shared" si="2"/>
        <v>154862</v>
      </c>
    </row>
    <row r="146" spans="1:14" x14ac:dyDescent="0.3">
      <c r="A146" s="13">
        <v>143</v>
      </c>
      <c r="B146" s="27" t="s">
        <v>155</v>
      </c>
      <c r="C146" s="24">
        <v>695588</v>
      </c>
      <c r="D146" s="24">
        <v>333883</v>
      </c>
      <c r="E146" s="24">
        <v>9550</v>
      </c>
      <c r="F146" s="24">
        <v>20469</v>
      </c>
      <c r="G146" s="24">
        <v>17638</v>
      </c>
      <c r="H146" s="24">
        <v>5203</v>
      </c>
      <c r="I146" s="24">
        <v>15369</v>
      </c>
      <c r="J146" s="24">
        <v>1489</v>
      </c>
      <c r="K146" s="24">
        <v>2201</v>
      </c>
      <c r="L146" s="24">
        <v>0</v>
      </c>
      <c r="M146" s="25">
        <v>0</v>
      </c>
      <c r="N146" s="8">
        <f t="shared" si="2"/>
        <v>1101390</v>
      </c>
    </row>
    <row r="147" spans="1:14" x14ac:dyDescent="0.3">
      <c r="A147" s="13">
        <v>144</v>
      </c>
      <c r="B147" s="27" t="s">
        <v>156</v>
      </c>
      <c r="C147" s="24">
        <v>91584</v>
      </c>
      <c r="D147" s="24">
        <v>35229</v>
      </c>
      <c r="E147" s="24">
        <v>1515</v>
      </c>
      <c r="F147" s="24">
        <v>3950</v>
      </c>
      <c r="G147" s="24">
        <v>1986</v>
      </c>
      <c r="H147" s="24">
        <v>573</v>
      </c>
      <c r="I147" s="24">
        <v>1449</v>
      </c>
      <c r="J147" s="24">
        <v>274</v>
      </c>
      <c r="K147" s="24">
        <v>171</v>
      </c>
      <c r="L147" s="24">
        <v>0</v>
      </c>
      <c r="M147" s="25">
        <v>0</v>
      </c>
      <c r="N147" s="8">
        <f t="shared" si="2"/>
        <v>136731</v>
      </c>
    </row>
    <row r="148" spans="1:14" x14ac:dyDescent="0.3">
      <c r="A148" s="13">
        <v>145</v>
      </c>
      <c r="B148" s="27" t="s">
        <v>157</v>
      </c>
      <c r="C148" s="24">
        <v>391888</v>
      </c>
      <c r="D148" s="24">
        <v>179384</v>
      </c>
      <c r="E148" s="24">
        <v>5722</v>
      </c>
      <c r="F148" s="24">
        <v>9077</v>
      </c>
      <c r="G148" s="24">
        <v>9793</v>
      </c>
      <c r="H148" s="24">
        <v>3495</v>
      </c>
      <c r="I148" s="24">
        <v>10659</v>
      </c>
      <c r="J148" s="24">
        <v>735</v>
      </c>
      <c r="K148" s="24">
        <v>1797</v>
      </c>
      <c r="L148" s="24">
        <v>0</v>
      </c>
      <c r="M148" s="25">
        <v>0</v>
      </c>
      <c r="N148" s="8">
        <f t="shared" si="2"/>
        <v>612550</v>
      </c>
    </row>
    <row r="149" spans="1:14" x14ac:dyDescent="0.3">
      <c r="A149" s="13">
        <v>146</v>
      </c>
      <c r="B149" s="27" t="s">
        <v>158</v>
      </c>
      <c r="C149" s="24">
        <v>211810</v>
      </c>
      <c r="D149" s="24">
        <v>136541</v>
      </c>
      <c r="E149" s="24">
        <v>3426</v>
      </c>
      <c r="F149" s="24">
        <v>8400</v>
      </c>
      <c r="G149" s="24">
        <v>5149</v>
      </c>
      <c r="H149" s="24">
        <v>1423</v>
      </c>
      <c r="I149" s="24">
        <v>3974</v>
      </c>
      <c r="J149" s="24">
        <v>570</v>
      </c>
      <c r="K149" s="24">
        <v>498</v>
      </c>
      <c r="L149" s="24">
        <v>31072</v>
      </c>
      <c r="M149" s="25">
        <v>0</v>
      </c>
      <c r="N149" s="8">
        <f t="shared" si="2"/>
        <v>402863</v>
      </c>
    </row>
    <row r="150" spans="1:14" x14ac:dyDescent="0.3">
      <c r="A150" s="13">
        <v>147</v>
      </c>
      <c r="B150" s="27" t="s">
        <v>159</v>
      </c>
      <c r="C150" s="24">
        <v>132518</v>
      </c>
      <c r="D150" s="24">
        <v>70661</v>
      </c>
      <c r="E150" s="24">
        <v>2169</v>
      </c>
      <c r="F150" s="24">
        <v>5539</v>
      </c>
      <c r="G150" s="24">
        <v>700</v>
      </c>
      <c r="H150" s="24">
        <v>853</v>
      </c>
      <c r="I150" s="24">
        <v>1284</v>
      </c>
      <c r="J150" s="24">
        <v>363</v>
      </c>
      <c r="K150" s="24">
        <v>267</v>
      </c>
      <c r="L150" s="24">
        <v>0</v>
      </c>
      <c r="M150" s="25">
        <v>0</v>
      </c>
      <c r="N150" s="8">
        <f t="shared" si="2"/>
        <v>214354</v>
      </c>
    </row>
    <row r="151" spans="1:14" x14ac:dyDescent="0.3">
      <c r="A151" s="13">
        <v>148</v>
      </c>
      <c r="B151" s="27" t="s">
        <v>160</v>
      </c>
      <c r="C151" s="24">
        <v>197156</v>
      </c>
      <c r="D151" s="24">
        <v>104505</v>
      </c>
      <c r="E151" s="24">
        <v>2994</v>
      </c>
      <c r="F151" s="24">
        <v>7986</v>
      </c>
      <c r="G151" s="24">
        <v>4005</v>
      </c>
      <c r="H151" s="24">
        <v>1220</v>
      </c>
      <c r="I151" s="24">
        <v>3037</v>
      </c>
      <c r="J151" s="24">
        <v>493</v>
      </c>
      <c r="K151" s="24">
        <v>372</v>
      </c>
      <c r="L151" s="24">
        <v>0</v>
      </c>
      <c r="M151" s="25">
        <v>0</v>
      </c>
      <c r="N151" s="8">
        <f t="shared" si="2"/>
        <v>321768</v>
      </c>
    </row>
    <row r="152" spans="1:14" x14ac:dyDescent="0.3">
      <c r="A152" s="13">
        <v>149</v>
      </c>
      <c r="B152" s="27" t="s">
        <v>161</v>
      </c>
      <c r="C152" s="24">
        <v>149994</v>
      </c>
      <c r="D152" s="24">
        <v>90811</v>
      </c>
      <c r="E152" s="24">
        <v>2391</v>
      </c>
      <c r="F152" s="24">
        <v>5713</v>
      </c>
      <c r="G152" s="24">
        <v>3701</v>
      </c>
      <c r="H152" s="24">
        <v>1034</v>
      </c>
      <c r="I152" s="24">
        <v>2939</v>
      </c>
      <c r="J152" s="24">
        <v>398</v>
      </c>
      <c r="K152" s="24">
        <v>378</v>
      </c>
      <c r="L152" s="24">
        <v>5114</v>
      </c>
      <c r="M152" s="25">
        <v>0</v>
      </c>
      <c r="N152" s="8">
        <f t="shared" si="2"/>
        <v>262473</v>
      </c>
    </row>
    <row r="153" spans="1:14" x14ac:dyDescent="0.3">
      <c r="A153" s="13">
        <v>150</v>
      </c>
      <c r="B153" s="27" t="s">
        <v>162</v>
      </c>
      <c r="C153" s="24">
        <v>647486</v>
      </c>
      <c r="D153" s="24">
        <v>286010</v>
      </c>
      <c r="E153" s="24">
        <v>9477</v>
      </c>
      <c r="F153" s="24">
        <v>17106</v>
      </c>
      <c r="G153" s="24">
        <v>26007</v>
      </c>
      <c r="H153" s="24">
        <v>5448</v>
      </c>
      <c r="I153" s="24">
        <v>20481</v>
      </c>
      <c r="J153" s="24">
        <v>1089</v>
      </c>
      <c r="K153" s="24">
        <v>2682</v>
      </c>
      <c r="L153" s="24">
        <v>0</v>
      </c>
      <c r="M153" s="25">
        <v>0</v>
      </c>
      <c r="N153" s="8">
        <f t="shared" si="2"/>
        <v>1015786</v>
      </c>
    </row>
    <row r="154" spans="1:14" x14ac:dyDescent="0.3">
      <c r="A154" s="13">
        <v>151</v>
      </c>
      <c r="B154" s="27" t="s">
        <v>163</v>
      </c>
      <c r="C154" s="24">
        <v>66716</v>
      </c>
      <c r="D154" s="24">
        <v>30075</v>
      </c>
      <c r="E154" s="24">
        <v>1158</v>
      </c>
      <c r="F154" s="24">
        <v>3411</v>
      </c>
      <c r="G154" s="24">
        <v>576</v>
      </c>
      <c r="H154" s="24">
        <v>348</v>
      </c>
      <c r="I154" s="24">
        <v>426</v>
      </c>
      <c r="J154" s="24">
        <v>223</v>
      </c>
      <c r="K154" s="24">
        <v>51</v>
      </c>
      <c r="L154" s="24">
        <v>0</v>
      </c>
      <c r="M154" s="25">
        <v>0</v>
      </c>
      <c r="N154" s="8">
        <f t="shared" si="2"/>
        <v>102984</v>
      </c>
    </row>
    <row r="155" spans="1:14" x14ac:dyDescent="0.3">
      <c r="A155" s="13">
        <v>152</v>
      </c>
      <c r="B155" s="27" t="s">
        <v>164</v>
      </c>
      <c r="C155" s="24">
        <v>162510</v>
      </c>
      <c r="D155" s="24">
        <v>48240</v>
      </c>
      <c r="E155" s="24">
        <v>2647</v>
      </c>
      <c r="F155" s="24">
        <v>6375</v>
      </c>
      <c r="G155" s="24">
        <v>4481</v>
      </c>
      <c r="H155" s="24">
        <v>1113</v>
      </c>
      <c r="I155" s="24">
        <v>3370</v>
      </c>
      <c r="J155" s="24">
        <v>423</v>
      </c>
      <c r="K155" s="24">
        <v>403</v>
      </c>
      <c r="L155" s="24">
        <v>0</v>
      </c>
      <c r="M155" s="25">
        <v>0</v>
      </c>
      <c r="N155" s="8">
        <f t="shared" si="2"/>
        <v>229562</v>
      </c>
    </row>
    <row r="156" spans="1:14" x14ac:dyDescent="0.3">
      <c r="A156" s="13">
        <v>153</v>
      </c>
      <c r="B156" s="27" t="s">
        <v>165</v>
      </c>
      <c r="C156" s="24">
        <v>261418</v>
      </c>
      <c r="D156" s="24">
        <v>47176</v>
      </c>
      <c r="E156" s="24">
        <v>4074</v>
      </c>
      <c r="F156" s="24">
        <v>9142</v>
      </c>
      <c r="G156" s="24">
        <v>9120</v>
      </c>
      <c r="H156" s="24">
        <v>1909</v>
      </c>
      <c r="I156" s="24">
        <v>6615</v>
      </c>
      <c r="J156" s="24">
        <v>609</v>
      </c>
      <c r="K156" s="24">
        <v>779</v>
      </c>
      <c r="L156" s="24">
        <v>0</v>
      </c>
      <c r="M156" s="25">
        <v>0</v>
      </c>
      <c r="N156" s="8">
        <f t="shared" si="2"/>
        <v>340842</v>
      </c>
    </row>
    <row r="157" spans="1:14" x14ac:dyDescent="0.3">
      <c r="A157" s="13">
        <v>154</v>
      </c>
      <c r="B157" s="27" t="s">
        <v>166</v>
      </c>
      <c r="C157" s="24">
        <v>215956</v>
      </c>
      <c r="D157" s="24">
        <v>114009</v>
      </c>
      <c r="E157" s="24">
        <v>3423</v>
      </c>
      <c r="F157" s="24">
        <v>8286</v>
      </c>
      <c r="G157" s="24">
        <v>4302</v>
      </c>
      <c r="H157" s="24">
        <v>1471</v>
      </c>
      <c r="I157" s="24">
        <v>3733</v>
      </c>
      <c r="J157" s="24">
        <v>562</v>
      </c>
      <c r="K157" s="24">
        <v>528</v>
      </c>
      <c r="L157" s="24">
        <v>0</v>
      </c>
      <c r="M157" s="25">
        <v>0</v>
      </c>
      <c r="N157" s="8">
        <f t="shared" si="2"/>
        <v>352270</v>
      </c>
    </row>
    <row r="158" spans="1:14" x14ac:dyDescent="0.3">
      <c r="A158" s="13">
        <v>155</v>
      </c>
      <c r="B158" s="27" t="s">
        <v>167</v>
      </c>
      <c r="C158" s="24">
        <v>125296</v>
      </c>
      <c r="D158" s="24">
        <v>75360</v>
      </c>
      <c r="E158" s="24">
        <v>2125</v>
      </c>
      <c r="F158" s="24">
        <v>5568</v>
      </c>
      <c r="G158" s="24">
        <v>1930</v>
      </c>
      <c r="H158" s="24">
        <v>779</v>
      </c>
      <c r="I158" s="24">
        <v>1639</v>
      </c>
      <c r="J158" s="24">
        <v>368</v>
      </c>
      <c r="K158" s="24">
        <v>224</v>
      </c>
      <c r="L158" s="24">
        <v>0</v>
      </c>
      <c r="M158" s="25">
        <v>0</v>
      </c>
      <c r="N158" s="8">
        <f t="shared" si="2"/>
        <v>213289</v>
      </c>
    </row>
    <row r="159" spans="1:14" x14ac:dyDescent="0.3">
      <c r="A159" s="13">
        <v>156</v>
      </c>
      <c r="B159" s="27" t="s">
        <v>168</v>
      </c>
      <c r="C159" s="24">
        <v>261014</v>
      </c>
      <c r="D159" s="24">
        <v>169709</v>
      </c>
      <c r="E159" s="24">
        <v>4236</v>
      </c>
      <c r="F159" s="24">
        <v>9001</v>
      </c>
      <c r="G159" s="24">
        <v>6848</v>
      </c>
      <c r="H159" s="24">
        <v>1992</v>
      </c>
      <c r="I159" s="24">
        <v>5939</v>
      </c>
      <c r="J159" s="24">
        <v>636</v>
      </c>
      <c r="K159" s="24">
        <v>847</v>
      </c>
      <c r="L159" s="24">
        <v>0</v>
      </c>
      <c r="M159" s="25">
        <v>0</v>
      </c>
      <c r="N159" s="8">
        <f t="shared" si="2"/>
        <v>460222</v>
      </c>
    </row>
    <row r="160" spans="1:14" x14ac:dyDescent="0.3">
      <c r="A160" s="13">
        <v>157</v>
      </c>
      <c r="B160" s="27" t="s">
        <v>169</v>
      </c>
      <c r="C160" s="24">
        <v>1374638</v>
      </c>
      <c r="D160" s="24">
        <v>447613</v>
      </c>
      <c r="E160" s="24">
        <v>19100</v>
      </c>
      <c r="F160" s="24">
        <v>32583</v>
      </c>
      <c r="G160" s="24">
        <v>31889</v>
      </c>
      <c r="H160" s="24">
        <v>11764</v>
      </c>
      <c r="I160" s="24">
        <v>34695</v>
      </c>
      <c r="J160" s="24">
        <v>2346</v>
      </c>
      <c r="K160" s="24">
        <v>5879</v>
      </c>
      <c r="L160" s="24">
        <v>0</v>
      </c>
      <c r="M160" s="25">
        <v>0</v>
      </c>
      <c r="N160" s="8">
        <f t="shared" si="2"/>
        <v>1960507</v>
      </c>
    </row>
    <row r="161" spans="1:14" x14ac:dyDescent="0.3">
      <c r="A161" s="13">
        <v>158</v>
      </c>
      <c r="B161" s="27" t="s">
        <v>170</v>
      </c>
      <c r="C161" s="24">
        <v>223560</v>
      </c>
      <c r="D161" s="24">
        <v>93564</v>
      </c>
      <c r="E161" s="24">
        <v>3759</v>
      </c>
      <c r="F161" s="24">
        <v>7928</v>
      </c>
      <c r="G161" s="24">
        <v>4123</v>
      </c>
      <c r="H161" s="24">
        <v>1715</v>
      </c>
      <c r="I161" s="24">
        <v>4376</v>
      </c>
      <c r="J161" s="24">
        <v>616</v>
      </c>
      <c r="K161" s="24">
        <v>719</v>
      </c>
      <c r="L161" s="24">
        <v>0</v>
      </c>
      <c r="M161" s="25">
        <v>0</v>
      </c>
      <c r="N161" s="8">
        <f t="shared" si="2"/>
        <v>340360</v>
      </c>
    </row>
    <row r="162" spans="1:14" x14ac:dyDescent="0.3">
      <c r="A162" s="13">
        <v>159</v>
      </c>
      <c r="B162" s="27" t="s">
        <v>171</v>
      </c>
      <c r="C162" s="24">
        <v>318468</v>
      </c>
      <c r="D162" s="24">
        <v>73386</v>
      </c>
      <c r="E162" s="24">
        <v>4860</v>
      </c>
      <c r="F162" s="24">
        <v>10797</v>
      </c>
      <c r="G162" s="24">
        <v>10147</v>
      </c>
      <c r="H162" s="24">
        <v>2344</v>
      </c>
      <c r="I162" s="24">
        <v>7811</v>
      </c>
      <c r="J162" s="24">
        <v>703</v>
      </c>
      <c r="K162" s="24">
        <v>972</v>
      </c>
      <c r="L162" s="24">
        <v>0</v>
      </c>
      <c r="M162" s="25">
        <v>0</v>
      </c>
      <c r="N162" s="8">
        <f t="shared" si="2"/>
        <v>429488</v>
      </c>
    </row>
    <row r="163" spans="1:14" x14ac:dyDescent="0.3">
      <c r="A163" s="13">
        <v>160</v>
      </c>
      <c r="B163" s="27" t="s">
        <v>172</v>
      </c>
      <c r="C163" s="24">
        <v>159394</v>
      </c>
      <c r="D163" s="24">
        <v>73713</v>
      </c>
      <c r="E163" s="24">
        <v>2404</v>
      </c>
      <c r="F163" s="24">
        <v>5993</v>
      </c>
      <c r="G163" s="24">
        <v>2654</v>
      </c>
      <c r="H163" s="24">
        <v>1059</v>
      </c>
      <c r="I163" s="24">
        <v>2463</v>
      </c>
      <c r="J163" s="24">
        <v>388</v>
      </c>
      <c r="K163" s="24">
        <v>370</v>
      </c>
      <c r="L163" s="24">
        <v>9388</v>
      </c>
      <c r="M163" s="25">
        <v>0</v>
      </c>
      <c r="N163" s="8">
        <f t="shared" si="2"/>
        <v>257826</v>
      </c>
    </row>
    <row r="164" spans="1:14" x14ac:dyDescent="0.3">
      <c r="A164" s="13">
        <v>161</v>
      </c>
      <c r="B164" s="27" t="s">
        <v>173</v>
      </c>
      <c r="C164" s="24">
        <v>190674</v>
      </c>
      <c r="D164" s="24">
        <v>123735</v>
      </c>
      <c r="E164" s="24">
        <v>3099</v>
      </c>
      <c r="F164" s="24">
        <v>7564</v>
      </c>
      <c r="G164" s="24">
        <v>5050</v>
      </c>
      <c r="H164" s="24">
        <v>1288</v>
      </c>
      <c r="I164" s="24">
        <v>3761</v>
      </c>
      <c r="J164" s="24">
        <v>500</v>
      </c>
      <c r="K164" s="24">
        <v>456</v>
      </c>
      <c r="L164" s="24">
        <v>0</v>
      </c>
      <c r="M164" s="25">
        <v>0</v>
      </c>
      <c r="N164" s="8">
        <f t="shared" si="2"/>
        <v>336127</v>
      </c>
    </row>
    <row r="165" spans="1:14" x14ac:dyDescent="0.3">
      <c r="A165" s="13">
        <v>162</v>
      </c>
      <c r="B165" s="27" t="s">
        <v>174</v>
      </c>
      <c r="C165" s="24">
        <v>146280</v>
      </c>
      <c r="D165" s="24">
        <v>42706</v>
      </c>
      <c r="E165" s="24">
        <v>2323</v>
      </c>
      <c r="F165" s="24">
        <v>5771</v>
      </c>
      <c r="G165" s="24">
        <v>3742</v>
      </c>
      <c r="H165" s="24">
        <v>973</v>
      </c>
      <c r="I165" s="24">
        <v>2804</v>
      </c>
      <c r="J165" s="24">
        <v>374</v>
      </c>
      <c r="K165" s="24">
        <v>337</v>
      </c>
      <c r="L165" s="24">
        <v>0</v>
      </c>
      <c r="M165" s="25">
        <v>0</v>
      </c>
      <c r="N165" s="8">
        <f t="shared" si="2"/>
        <v>205310</v>
      </c>
    </row>
    <row r="166" spans="1:14" x14ac:dyDescent="0.3">
      <c r="A166" s="13">
        <v>163</v>
      </c>
      <c r="B166" s="27" t="s">
        <v>175</v>
      </c>
      <c r="C166" s="24">
        <v>133574</v>
      </c>
      <c r="D166" s="24">
        <v>90691</v>
      </c>
      <c r="E166" s="24">
        <v>2188</v>
      </c>
      <c r="F166" s="24">
        <v>5573</v>
      </c>
      <c r="G166" s="24">
        <v>2899</v>
      </c>
      <c r="H166" s="24">
        <v>861</v>
      </c>
      <c r="I166" s="24">
        <v>2223</v>
      </c>
      <c r="J166" s="24">
        <v>368</v>
      </c>
      <c r="K166" s="24">
        <v>276</v>
      </c>
      <c r="L166" s="24">
        <v>0</v>
      </c>
      <c r="M166" s="25">
        <v>0</v>
      </c>
      <c r="N166" s="8">
        <f t="shared" si="2"/>
        <v>238653</v>
      </c>
    </row>
    <row r="167" spans="1:14" x14ac:dyDescent="0.3">
      <c r="A167" s="13">
        <v>164</v>
      </c>
      <c r="B167" s="27" t="s">
        <v>176</v>
      </c>
      <c r="C167" s="24">
        <v>194392</v>
      </c>
      <c r="D167" s="24">
        <v>49836</v>
      </c>
      <c r="E167" s="24">
        <v>3090</v>
      </c>
      <c r="F167" s="24">
        <v>7549</v>
      </c>
      <c r="G167" s="24">
        <v>5306</v>
      </c>
      <c r="H167" s="24">
        <v>1313</v>
      </c>
      <c r="I167" s="24">
        <v>3922</v>
      </c>
      <c r="J167" s="24">
        <v>503</v>
      </c>
      <c r="K167" s="24">
        <v>468</v>
      </c>
      <c r="L167" s="24">
        <v>0</v>
      </c>
      <c r="M167" s="25">
        <v>0</v>
      </c>
      <c r="N167" s="8">
        <f t="shared" si="2"/>
        <v>266379</v>
      </c>
    </row>
    <row r="168" spans="1:14" x14ac:dyDescent="0.3">
      <c r="A168" s="13">
        <v>165</v>
      </c>
      <c r="B168" s="27" t="s">
        <v>177</v>
      </c>
      <c r="C168" s="24">
        <v>138710</v>
      </c>
      <c r="D168" s="24">
        <v>79805</v>
      </c>
      <c r="E168" s="24">
        <v>2241</v>
      </c>
      <c r="F168" s="24">
        <v>5833</v>
      </c>
      <c r="G168" s="24">
        <v>3005</v>
      </c>
      <c r="H168" s="24">
        <v>875</v>
      </c>
      <c r="I168" s="24">
        <v>2237</v>
      </c>
      <c r="J168" s="24">
        <v>377</v>
      </c>
      <c r="K168" s="24">
        <v>269</v>
      </c>
      <c r="L168" s="24">
        <v>0</v>
      </c>
      <c r="M168" s="25">
        <v>0</v>
      </c>
      <c r="N168" s="8">
        <f t="shared" si="2"/>
        <v>233352</v>
      </c>
    </row>
    <row r="169" spans="1:14" x14ac:dyDescent="0.3">
      <c r="A169" s="13">
        <v>166</v>
      </c>
      <c r="B169" s="27" t="s">
        <v>178</v>
      </c>
      <c r="C169" s="24">
        <v>655910</v>
      </c>
      <c r="D169" s="24">
        <v>301362</v>
      </c>
      <c r="E169" s="24">
        <v>10253</v>
      </c>
      <c r="F169" s="24">
        <v>20776</v>
      </c>
      <c r="G169" s="24">
        <v>21006</v>
      </c>
      <c r="H169" s="24">
        <v>5179</v>
      </c>
      <c r="I169" s="24">
        <v>17252</v>
      </c>
      <c r="J169" s="24">
        <v>1379</v>
      </c>
      <c r="K169" s="24">
        <v>2331</v>
      </c>
      <c r="L169" s="24">
        <v>0</v>
      </c>
      <c r="M169" s="25">
        <v>0</v>
      </c>
      <c r="N169" s="8">
        <f t="shared" si="2"/>
        <v>1035448</v>
      </c>
    </row>
    <row r="170" spans="1:14" x14ac:dyDescent="0.3">
      <c r="A170" s="13">
        <v>167</v>
      </c>
      <c r="B170" s="27" t="s">
        <v>179</v>
      </c>
      <c r="C170" s="24">
        <v>192658</v>
      </c>
      <c r="D170" s="24">
        <v>74994</v>
      </c>
      <c r="E170" s="24">
        <v>3114</v>
      </c>
      <c r="F170" s="24">
        <v>6174</v>
      </c>
      <c r="G170" s="24">
        <v>3944</v>
      </c>
      <c r="H170" s="24">
        <v>1552</v>
      </c>
      <c r="I170" s="24">
        <v>4257</v>
      </c>
      <c r="J170" s="24">
        <v>402</v>
      </c>
      <c r="K170" s="24">
        <v>704</v>
      </c>
      <c r="L170" s="24">
        <v>0</v>
      </c>
      <c r="M170" s="25">
        <v>0</v>
      </c>
      <c r="N170" s="8">
        <f t="shared" si="2"/>
        <v>287799</v>
      </c>
    </row>
    <row r="171" spans="1:14" x14ac:dyDescent="0.3">
      <c r="A171" s="13">
        <v>168</v>
      </c>
      <c r="B171" s="27" t="s">
        <v>180</v>
      </c>
      <c r="C171" s="24">
        <v>98012</v>
      </c>
      <c r="D171" s="24">
        <v>38140</v>
      </c>
      <c r="E171" s="24">
        <v>1656</v>
      </c>
      <c r="F171" s="24">
        <v>4501</v>
      </c>
      <c r="G171" s="24">
        <v>1727</v>
      </c>
      <c r="H171" s="24">
        <v>581</v>
      </c>
      <c r="I171" s="24">
        <v>1264</v>
      </c>
      <c r="J171" s="24">
        <v>298</v>
      </c>
      <c r="K171" s="24">
        <v>149</v>
      </c>
      <c r="L171" s="24">
        <v>0</v>
      </c>
      <c r="M171" s="25">
        <v>0</v>
      </c>
      <c r="N171" s="8">
        <f t="shared" si="2"/>
        <v>146328</v>
      </c>
    </row>
    <row r="172" spans="1:14" x14ac:dyDescent="0.3">
      <c r="A172" s="13">
        <v>169</v>
      </c>
      <c r="B172" s="27" t="s">
        <v>181</v>
      </c>
      <c r="C172" s="24">
        <v>309962</v>
      </c>
      <c r="D172" s="24">
        <v>92530</v>
      </c>
      <c r="E172" s="24">
        <v>5023</v>
      </c>
      <c r="F172" s="24">
        <v>10504</v>
      </c>
      <c r="G172" s="24">
        <v>7604</v>
      </c>
      <c r="H172" s="24">
        <v>2402</v>
      </c>
      <c r="I172" s="24">
        <v>7108</v>
      </c>
      <c r="J172" s="24">
        <v>689</v>
      </c>
      <c r="K172" s="24">
        <v>1042</v>
      </c>
      <c r="L172" s="24">
        <v>0</v>
      </c>
      <c r="M172" s="25">
        <v>0</v>
      </c>
      <c r="N172" s="8">
        <f t="shared" si="2"/>
        <v>436864</v>
      </c>
    </row>
    <row r="173" spans="1:14" x14ac:dyDescent="0.3">
      <c r="A173" s="13">
        <v>170</v>
      </c>
      <c r="B173" s="27" t="s">
        <v>182</v>
      </c>
      <c r="C173" s="24">
        <v>310194</v>
      </c>
      <c r="D173" s="24">
        <v>93214</v>
      </c>
      <c r="E173" s="24">
        <v>4396</v>
      </c>
      <c r="F173" s="24">
        <v>11815</v>
      </c>
      <c r="G173" s="24">
        <v>6679</v>
      </c>
      <c r="H173" s="24">
        <v>1925</v>
      </c>
      <c r="I173" s="24">
        <v>5067</v>
      </c>
      <c r="J173" s="24">
        <v>710</v>
      </c>
      <c r="K173" s="24">
        <v>609</v>
      </c>
      <c r="L173" s="24">
        <v>0</v>
      </c>
      <c r="M173" s="25">
        <v>0</v>
      </c>
      <c r="N173" s="8">
        <f t="shared" si="2"/>
        <v>434609</v>
      </c>
    </row>
    <row r="174" spans="1:14" x14ac:dyDescent="0.3">
      <c r="A174" s="13">
        <v>171</v>
      </c>
      <c r="B174" s="27" t="s">
        <v>183</v>
      </c>
      <c r="C174" s="24">
        <v>941920</v>
      </c>
      <c r="D174" s="24">
        <v>237590</v>
      </c>
      <c r="E174" s="24">
        <v>14478</v>
      </c>
      <c r="F174" s="24">
        <v>31999</v>
      </c>
      <c r="G174" s="24">
        <v>31925</v>
      </c>
      <c r="H174" s="24">
        <v>6955</v>
      </c>
      <c r="I174" s="24">
        <v>24484</v>
      </c>
      <c r="J174" s="24">
        <v>2144</v>
      </c>
      <c r="K174" s="24">
        <v>2897</v>
      </c>
      <c r="L174" s="24">
        <v>0</v>
      </c>
      <c r="M174" s="25">
        <v>0</v>
      </c>
      <c r="N174" s="8">
        <f t="shared" si="2"/>
        <v>1294392</v>
      </c>
    </row>
    <row r="175" spans="1:14" x14ac:dyDescent="0.3">
      <c r="A175" s="13">
        <v>172</v>
      </c>
      <c r="B175" s="27" t="s">
        <v>184</v>
      </c>
      <c r="C175" s="24">
        <v>55144</v>
      </c>
      <c r="D175" s="24">
        <v>29912</v>
      </c>
      <c r="E175" s="24">
        <v>938</v>
      </c>
      <c r="F175" s="24">
        <v>2265</v>
      </c>
      <c r="G175" s="24">
        <v>762</v>
      </c>
      <c r="H175" s="24">
        <v>376</v>
      </c>
      <c r="I175" s="24">
        <v>798</v>
      </c>
      <c r="J175" s="24">
        <v>150</v>
      </c>
      <c r="K175" s="24">
        <v>131</v>
      </c>
      <c r="L175" s="24">
        <v>2506</v>
      </c>
      <c r="M175" s="25">
        <v>0</v>
      </c>
      <c r="N175" s="8">
        <f t="shared" si="2"/>
        <v>92982</v>
      </c>
    </row>
    <row r="176" spans="1:14" x14ac:dyDescent="0.3">
      <c r="A176" s="13">
        <v>173</v>
      </c>
      <c r="B176" s="27" t="s">
        <v>185</v>
      </c>
      <c r="C176" s="24">
        <v>129280</v>
      </c>
      <c r="D176" s="24">
        <v>76097</v>
      </c>
      <c r="E176" s="24">
        <v>2000</v>
      </c>
      <c r="F176" s="24">
        <v>5100</v>
      </c>
      <c r="G176" s="24">
        <v>2707</v>
      </c>
      <c r="H176" s="24">
        <v>837</v>
      </c>
      <c r="I176" s="24">
        <v>2134</v>
      </c>
      <c r="J176" s="24">
        <v>336</v>
      </c>
      <c r="K176" s="24">
        <v>277</v>
      </c>
      <c r="L176" s="24">
        <v>6466</v>
      </c>
      <c r="M176" s="25">
        <v>0</v>
      </c>
      <c r="N176" s="8">
        <f t="shared" si="2"/>
        <v>225234</v>
      </c>
    </row>
    <row r="177" spans="1:14" x14ac:dyDescent="0.3">
      <c r="A177" s="13">
        <v>174</v>
      </c>
      <c r="B177" s="27" t="s">
        <v>186</v>
      </c>
      <c r="C177" s="24">
        <v>273052</v>
      </c>
      <c r="D177" s="24">
        <v>160779</v>
      </c>
      <c r="E177" s="24">
        <v>4088</v>
      </c>
      <c r="F177" s="24">
        <v>7338</v>
      </c>
      <c r="G177" s="24">
        <v>8574</v>
      </c>
      <c r="H177" s="24">
        <v>2312</v>
      </c>
      <c r="I177" s="24">
        <v>7686</v>
      </c>
      <c r="J177" s="24">
        <v>476</v>
      </c>
      <c r="K177" s="24">
        <v>1134</v>
      </c>
      <c r="L177" s="24">
        <v>0</v>
      </c>
      <c r="M177" s="25">
        <v>0</v>
      </c>
      <c r="N177" s="8">
        <f t="shared" si="2"/>
        <v>465439</v>
      </c>
    </row>
    <row r="178" spans="1:14" x14ac:dyDescent="0.3">
      <c r="A178" s="13">
        <v>175</v>
      </c>
      <c r="B178" s="27" t="s">
        <v>187</v>
      </c>
      <c r="C178" s="24">
        <v>134746</v>
      </c>
      <c r="D178" s="24">
        <v>59659</v>
      </c>
      <c r="E178" s="24">
        <v>2219</v>
      </c>
      <c r="F178" s="24">
        <v>5897</v>
      </c>
      <c r="G178" s="24">
        <v>2634</v>
      </c>
      <c r="H178" s="24">
        <v>825</v>
      </c>
      <c r="I178" s="24">
        <v>1951</v>
      </c>
      <c r="J178" s="24">
        <v>392</v>
      </c>
      <c r="K178" s="24">
        <v>234</v>
      </c>
      <c r="L178" s="24">
        <v>0</v>
      </c>
      <c r="M178" s="25">
        <v>0</v>
      </c>
      <c r="N178" s="8">
        <f t="shared" si="2"/>
        <v>208557</v>
      </c>
    </row>
    <row r="179" spans="1:14" x14ac:dyDescent="0.3">
      <c r="A179" s="13">
        <v>176</v>
      </c>
      <c r="B179" s="27" t="s">
        <v>188</v>
      </c>
      <c r="C179" s="24">
        <v>256008</v>
      </c>
      <c r="D179" s="24">
        <v>156372</v>
      </c>
      <c r="E179" s="24">
        <v>4088</v>
      </c>
      <c r="F179" s="24">
        <v>10068</v>
      </c>
      <c r="G179" s="24">
        <v>5022</v>
      </c>
      <c r="H179" s="24">
        <v>1712</v>
      </c>
      <c r="I179" s="24">
        <v>4274</v>
      </c>
      <c r="J179" s="24">
        <v>690</v>
      </c>
      <c r="K179" s="24">
        <v>594</v>
      </c>
      <c r="L179" s="24">
        <v>0</v>
      </c>
      <c r="M179" s="25">
        <v>0</v>
      </c>
      <c r="N179" s="8">
        <f t="shared" si="2"/>
        <v>438828</v>
      </c>
    </row>
    <row r="180" spans="1:14" x14ac:dyDescent="0.3">
      <c r="A180" s="13">
        <v>177</v>
      </c>
      <c r="B180" s="27" t="s">
        <v>189</v>
      </c>
      <c r="C180" s="24">
        <v>629328</v>
      </c>
      <c r="D180" s="24">
        <v>254543</v>
      </c>
      <c r="E180" s="24">
        <v>9951</v>
      </c>
      <c r="F180" s="24">
        <v>18302</v>
      </c>
      <c r="G180" s="24">
        <v>19328</v>
      </c>
      <c r="H180" s="24">
        <v>5295</v>
      </c>
      <c r="I180" s="24">
        <v>17345</v>
      </c>
      <c r="J180" s="24">
        <v>1265</v>
      </c>
      <c r="K180" s="24">
        <v>2547</v>
      </c>
      <c r="L180" s="24">
        <v>0</v>
      </c>
      <c r="M180" s="25">
        <v>0</v>
      </c>
      <c r="N180" s="8">
        <f t="shared" si="2"/>
        <v>957904</v>
      </c>
    </row>
    <row r="181" spans="1:14" x14ac:dyDescent="0.3">
      <c r="A181" s="13">
        <v>178</v>
      </c>
      <c r="B181" s="27" t="s">
        <v>190</v>
      </c>
      <c r="C181" s="24">
        <v>310838</v>
      </c>
      <c r="D181" s="24">
        <v>44501</v>
      </c>
      <c r="E181" s="24">
        <v>4573</v>
      </c>
      <c r="F181" s="24">
        <v>9500</v>
      </c>
      <c r="G181" s="24">
        <v>12531</v>
      </c>
      <c r="H181" s="24">
        <v>2397</v>
      </c>
      <c r="I181" s="24">
        <v>9054</v>
      </c>
      <c r="J181" s="24">
        <v>627</v>
      </c>
      <c r="K181" s="24">
        <v>1071</v>
      </c>
      <c r="L181" s="24">
        <v>0</v>
      </c>
      <c r="M181" s="25">
        <v>0</v>
      </c>
      <c r="N181" s="8">
        <f t="shared" si="2"/>
        <v>395092</v>
      </c>
    </row>
    <row r="182" spans="1:14" x14ac:dyDescent="0.3">
      <c r="A182" s="13">
        <v>179</v>
      </c>
      <c r="B182" s="27" t="s">
        <v>191</v>
      </c>
      <c r="C182" s="24">
        <v>150698</v>
      </c>
      <c r="D182" s="24">
        <v>77137</v>
      </c>
      <c r="E182" s="24">
        <v>2485</v>
      </c>
      <c r="F182" s="24">
        <v>6050</v>
      </c>
      <c r="G182" s="24">
        <v>2683</v>
      </c>
      <c r="H182" s="24">
        <v>1019</v>
      </c>
      <c r="I182" s="24">
        <v>2420</v>
      </c>
      <c r="J182" s="24">
        <v>408</v>
      </c>
      <c r="K182" s="24">
        <v>355</v>
      </c>
      <c r="L182" s="24">
        <v>0</v>
      </c>
      <c r="M182" s="25">
        <v>0</v>
      </c>
      <c r="N182" s="8">
        <f t="shared" si="2"/>
        <v>243255</v>
      </c>
    </row>
    <row r="183" spans="1:14" x14ac:dyDescent="0.3">
      <c r="A183" s="13">
        <v>180</v>
      </c>
      <c r="B183" s="27" t="s">
        <v>192</v>
      </c>
      <c r="C183" s="24">
        <v>162268</v>
      </c>
      <c r="D183" s="24">
        <v>67828</v>
      </c>
      <c r="E183" s="24">
        <v>2625</v>
      </c>
      <c r="F183" s="24">
        <v>6417</v>
      </c>
      <c r="G183" s="24">
        <v>4348</v>
      </c>
      <c r="H183" s="24">
        <v>1094</v>
      </c>
      <c r="I183" s="24">
        <v>3213</v>
      </c>
      <c r="J183" s="24">
        <v>426</v>
      </c>
      <c r="K183" s="24">
        <v>386</v>
      </c>
      <c r="L183" s="24">
        <v>0</v>
      </c>
      <c r="M183" s="25">
        <v>0</v>
      </c>
      <c r="N183" s="8">
        <f t="shared" si="2"/>
        <v>248605</v>
      </c>
    </row>
    <row r="184" spans="1:14" x14ac:dyDescent="0.3">
      <c r="A184" s="13">
        <v>181</v>
      </c>
      <c r="B184" s="27" t="s">
        <v>193</v>
      </c>
      <c r="C184" s="24">
        <v>86410</v>
      </c>
      <c r="D184" s="24">
        <v>46638</v>
      </c>
      <c r="E184" s="24">
        <v>1451</v>
      </c>
      <c r="F184" s="24">
        <v>3964</v>
      </c>
      <c r="G184" s="24">
        <v>840</v>
      </c>
      <c r="H184" s="24">
        <v>510</v>
      </c>
      <c r="I184" s="24">
        <v>818</v>
      </c>
      <c r="J184" s="24">
        <v>261</v>
      </c>
      <c r="K184" s="24">
        <v>128</v>
      </c>
      <c r="L184" s="24">
        <v>5560</v>
      </c>
      <c r="M184" s="25">
        <v>0</v>
      </c>
      <c r="N184" s="8">
        <f t="shared" si="2"/>
        <v>146580</v>
      </c>
    </row>
    <row r="185" spans="1:14" x14ac:dyDescent="0.3">
      <c r="A185" s="13">
        <v>182</v>
      </c>
      <c r="B185" s="27" t="s">
        <v>194</v>
      </c>
      <c r="C185" s="24">
        <v>164642</v>
      </c>
      <c r="D185" s="24">
        <v>49493</v>
      </c>
      <c r="E185" s="24">
        <v>2677</v>
      </c>
      <c r="F185" s="24">
        <v>6649</v>
      </c>
      <c r="G185" s="24">
        <v>3996</v>
      </c>
      <c r="H185" s="24">
        <v>1091</v>
      </c>
      <c r="I185" s="24">
        <v>3036</v>
      </c>
      <c r="J185" s="24">
        <v>441</v>
      </c>
      <c r="K185" s="24">
        <v>372</v>
      </c>
      <c r="L185" s="24">
        <v>0</v>
      </c>
      <c r="M185" s="25">
        <v>0</v>
      </c>
      <c r="N185" s="8">
        <f t="shared" si="2"/>
        <v>232397</v>
      </c>
    </row>
    <row r="186" spans="1:14" x14ac:dyDescent="0.3">
      <c r="A186" s="13">
        <v>183</v>
      </c>
      <c r="B186" s="27" t="s">
        <v>195</v>
      </c>
      <c r="C186" s="24">
        <v>140514</v>
      </c>
      <c r="D186" s="24">
        <v>69994</v>
      </c>
      <c r="E186" s="24">
        <v>2305</v>
      </c>
      <c r="F186" s="24">
        <v>5851</v>
      </c>
      <c r="G186" s="24">
        <v>2721</v>
      </c>
      <c r="H186" s="24">
        <v>910</v>
      </c>
      <c r="I186" s="24">
        <v>2208</v>
      </c>
      <c r="J186" s="24">
        <v>389</v>
      </c>
      <c r="K186" s="24">
        <v>292</v>
      </c>
      <c r="L186" s="24">
        <v>0</v>
      </c>
      <c r="M186" s="25">
        <v>0</v>
      </c>
      <c r="N186" s="8">
        <f t="shared" si="2"/>
        <v>225184</v>
      </c>
    </row>
    <row r="187" spans="1:14" x14ac:dyDescent="0.3">
      <c r="A187" s="13">
        <v>184</v>
      </c>
      <c r="B187" s="27" t="s">
        <v>196</v>
      </c>
      <c r="C187" s="24">
        <v>17133700</v>
      </c>
      <c r="D187" s="24">
        <v>7976982</v>
      </c>
      <c r="E187" s="24">
        <v>234308</v>
      </c>
      <c r="F187" s="24">
        <v>473012</v>
      </c>
      <c r="G187" s="24">
        <v>298744</v>
      </c>
      <c r="H187" s="24">
        <v>133926</v>
      </c>
      <c r="I187" s="24">
        <v>348476</v>
      </c>
      <c r="J187" s="24">
        <v>29361</v>
      </c>
      <c r="K187" s="24">
        <v>60966</v>
      </c>
      <c r="L187" s="24">
        <v>3381584</v>
      </c>
      <c r="M187" s="25">
        <v>243127</v>
      </c>
      <c r="N187" s="8">
        <f t="shared" si="2"/>
        <v>30314186</v>
      </c>
    </row>
    <row r="188" spans="1:14" x14ac:dyDescent="0.3">
      <c r="A188" s="13">
        <v>185</v>
      </c>
      <c r="B188" s="27" t="s">
        <v>197</v>
      </c>
      <c r="C188" s="24">
        <v>463320</v>
      </c>
      <c r="D188" s="24">
        <v>200122</v>
      </c>
      <c r="E188" s="24">
        <v>7149</v>
      </c>
      <c r="F188" s="24">
        <v>15031</v>
      </c>
      <c r="G188" s="24">
        <v>16581</v>
      </c>
      <c r="H188" s="24">
        <v>3558</v>
      </c>
      <c r="I188" s="24">
        <v>12566</v>
      </c>
      <c r="J188" s="24">
        <v>1002</v>
      </c>
      <c r="K188" s="24">
        <v>1557</v>
      </c>
      <c r="L188" s="24">
        <v>0</v>
      </c>
      <c r="M188" s="25">
        <v>0</v>
      </c>
      <c r="N188" s="8">
        <f t="shared" si="2"/>
        <v>720886</v>
      </c>
    </row>
    <row r="189" spans="1:14" x14ac:dyDescent="0.3">
      <c r="A189" s="13">
        <v>186</v>
      </c>
      <c r="B189" s="27" t="s">
        <v>198</v>
      </c>
      <c r="C189" s="24">
        <v>99516</v>
      </c>
      <c r="D189" s="24">
        <v>59405</v>
      </c>
      <c r="E189" s="24">
        <v>1728</v>
      </c>
      <c r="F189" s="24">
        <v>4974</v>
      </c>
      <c r="G189" s="24">
        <v>972</v>
      </c>
      <c r="H189" s="24">
        <v>538</v>
      </c>
      <c r="I189" s="24">
        <v>755</v>
      </c>
      <c r="J189" s="24">
        <v>329</v>
      </c>
      <c r="K189" s="24">
        <v>96</v>
      </c>
      <c r="L189" s="24">
        <v>4498</v>
      </c>
      <c r="M189" s="25">
        <v>0</v>
      </c>
      <c r="N189" s="8">
        <f t="shared" si="2"/>
        <v>172811</v>
      </c>
    </row>
    <row r="190" spans="1:14" x14ac:dyDescent="0.3">
      <c r="A190" s="13">
        <v>187</v>
      </c>
      <c r="B190" s="27" t="s">
        <v>199</v>
      </c>
      <c r="C190" s="24">
        <v>165818</v>
      </c>
      <c r="D190" s="24">
        <v>74687</v>
      </c>
      <c r="E190" s="24">
        <v>2671</v>
      </c>
      <c r="F190" s="24">
        <v>7010</v>
      </c>
      <c r="G190" s="24">
        <v>3320</v>
      </c>
      <c r="H190" s="24">
        <v>1035</v>
      </c>
      <c r="I190" s="24">
        <v>2524</v>
      </c>
      <c r="J190" s="24">
        <v>467</v>
      </c>
      <c r="K190" s="24">
        <v>310</v>
      </c>
      <c r="L190" s="24">
        <v>0</v>
      </c>
      <c r="M190" s="25">
        <v>0</v>
      </c>
      <c r="N190" s="8">
        <f t="shared" si="2"/>
        <v>257842</v>
      </c>
    </row>
    <row r="191" spans="1:14" x14ac:dyDescent="0.3">
      <c r="A191" s="13">
        <v>188</v>
      </c>
      <c r="B191" s="27" t="s">
        <v>200</v>
      </c>
      <c r="C191" s="24">
        <v>487464</v>
      </c>
      <c r="D191" s="24">
        <v>70057</v>
      </c>
      <c r="E191" s="24">
        <v>7473</v>
      </c>
      <c r="F191" s="24">
        <v>15634</v>
      </c>
      <c r="G191" s="24">
        <v>17617</v>
      </c>
      <c r="H191" s="24">
        <v>3754</v>
      </c>
      <c r="I191" s="24">
        <v>13430</v>
      </c>
      <c r="J191" s="24">
        <v>1043</v>
      </c>
      <c r="K191" s="24">
        <v>1653</v>
      </c>
      <c r="L191" s="24">
        <v>51863</v>
      </c>
      <c r="M191" s="25">
        <v>0</v>
      </c>
      <c r="N191" s="8">
        <f t="shared" si="2"/>
        <v>669988</v>
      </c>
    </row>
    <row r="192" spans="1:14" x14ac:dyDescent="0.3">
      <c r="A192" s="13">
        <v>189</v>
      </c>
      <c r="B192" s="27" t="s">
        <v>201</v>
      </c>
      <c r="C192" s="24">
        <v>212230</v>
      </c>
      <c r="D192" s="24">
        <v>86428</v>
      </c>
      <c r="E192" s="24">
        <v>3414</v>
      </c>
      <c r="F192" s="24">
        <v>6985</v>
      </c>
      <c r="G192" s="24">
        <v>5690</v>
      </c>
      <c r="H192" s="24">
        <v>1670</v>
      </c>
      <c r="I192" s="24">
        <v>5121</v>
      </c>
      <c r="J192" s="24">
        <v>465</v>
      </c>
      <c r="K192" s="24">
        <v>741</v>
      </c>
      <c r="L192" s="24">
        <v>0</v>
      </c>
      <c r="M192" s="25">
        <v>0</v>
      </c>
      <c r="N192" s="8">
        <f t="shared" si="2"/>
        <v>322744</v>
      </c>
    </row>
    <row r="193" spans="1:14" x14ac:dyDescent="0.3">
      <c r="A193" s="13">
        <v>190</v>
      </c>
      <c r="B193" s="27" t="s">
        <v>202</v>
      </c>
      <c r="C193" s="24">
        <v>1217450</v>
      </c>
      <c r="D193" s="24">
        <v>766242</v>
      </c>
      <c r="E193" s="24">
        <v>18649</v>
      </c>
      <c r="F193" s="24">
        <v>36365</v>
      </c>
      <c r="G193" s="24">
        <v>41353</v>
      </c>
      <c r="H193" s="24">
        <v>9840</v>
      </c>
      <c r="I193" s="24">
        <v>34061</v>
      </c>
      <c r="J193" s="24">
        <v>2409</v>
      </c>
      <c r="K193" s="24">
        <v>4580</v>
      </c>
      <c r="L193" s="24">
        <v>0</v>
      </c>
      <c r="M193" s="25">
        <v>258215</v>
      </c>
      <c r="N193" s="8">
        <f t="shared" si="2"/>
        <v>2389164</v>
      </c>
    </row>
    <row r="194" spans="1:14" x14ac:dyDescent="0.3">
      <c r="A194" s="13">
        <v>191</v>
      </c>
      <c r="B194" s="27" t="s">
        <v>203</v>
      </c>
      <c r="C194" s="24">
        <v>49456</v>
      </c>
      <c r="D194" s="24">
        <v>29006</v>
      </c>
      <c r="E194" s="24">
        <v>866</v>
      </c>
      <c r="F194" s="24">
        <v>2374</v>
      </c>
      <c r="G194" s="24">
        <v>551</v>
      </c>
      <c r="H194" s="24">
        <v>287</v>
      </c>
      <c r="I194" s="24">
        <v>468</v>
      </c>
      <c r="J194" s="24">
        <v>166</v>
      </c>
      <c r="K194" s="24">
        <v>66</v>
      </c>
      <c r="L194" s="24">
        <v>3977</v>
      </c>
      <c r="M194" s="25">
        <v>0</v>
      </c>
      <c r="N194" s="8">
        <f t="shared" si="2"/>
        <v>87217</v>
      </c>
    </row>
    <row r="195" spans="1:14" x14ac:dyDescent="0.3">
      <c r="A195" s="13">
        <v>192</v>
      </c>
      <c r="B195" s="27" t="s">
        <v>204</v>
      </c>
      <c r="C195" s="24">
        <v>165034</v>
      </c>
      <c r="D195" s="24">
        <v>67928</v>
      </c>
      <c r="E195" s="24">
        <v>2639</v>
      </c>
      <c r="F195" s="24">
        <v>5167</v>
      </c>
      <c r="G195" s="24">
        <v>2856</v>
      </c>
      <c r="H195" s="24">
        <v>1336</v>
      </c>
      <c r="I195" s="24">
        <v>3427</v>
      </c>
      <c r="J195" s="24">
        <v>360</v>
      </c>
      <c r="K195" s="24">
        <v>610</v>
      </c>
      <c r="L195" s="24">
        <v>0</v>
      </c>
      <c r="M195" s="25">
        <v>0</v>
      </c>
      <c r="N195" s="8">
        <f t="shared" si="2"/>
        <v>249357</v>
      </c>
    </row>
    <row r="196" spans="1:14" x14ac:dyDescent="0.3">
      <c r="A196" s="13">
        <v>193</v>
      </c>
      <c r="B196" s="27" t="s">
        <v>205</v>
      </c>
      <c r="C196" s="24">
        <v>241738</v>
      </c>
      <c r="D196" s="24">
        <v>119704</v>
      </c>
      <c r="E196" s="24">
        <v>3908</v>
      </c>
      <c r="F196" s="24">
        <v>5964</v>
      </c>
      <c r="G196" s="24">
        <v>5238</v>
      </c>
      <c r="H196" s="24">
        <v>2257</v>
      </c>
      <c r="I196" s="24">
        <v>6565</v>
      </c>
      <c r="J196" s="24">
        <v>401</v>
      </c>
      <c r="K196" s="24">
        <v>1189</v>
      </c>
      <c r="L196" s="24">
        <v>1793</v>
      </c>
      <c r="M196" s="25">
        <v>0</v>
      </c>
      <c r="N196" s="8">
        <f t="shared" si="2"/>
        <v>388757</v>
      </c>
    </row>
    <row r="197" spans="1:14" x14ac:dyDescent="0.3">
      <c r="A197" s="13">
        <v>194</v>
      </c>
      <c r="B197" s="27" t="s">
        <v>206</v>
      </c>
      <c r="C197" s="24">
        <v>195414</v>
      </c>
      <c r="D197" s="24">
        <v>75352</v>
      </c>
      <c r="E197" s="24">
        <v>2917</v>
      </c>
      <c r="F197" s="24">
        <v>6443</v>
      </c>
      <c r="G197" s="24">
        <v>2555</v>
      </c>
      <c r="H197" s="24">
        <v>1436</v>
      </c>
      <c r="I197" s="24">
        <v>3229</v>
      </c>
      <c r="J197" s="24">
        <v>480</v>
      </c>
      <c r="K197" s="24">
        <v>586</v>
      </c>
      <c r="L197" s="24">
        <v>0</v>
      </c>
      <c r="M197" s="25">
        <v>0</v>
      </c>
      <c r="N197" s="8">
        <f t="shared" ref="N197:N260" si="3">SUM(C197:M197)</f>
        <v>288412</v>
      </c>
    </row>
    <row r="198" spans="1:14" x14ac:dyDescent="0.3">
      <c r="A198" s="13">
        <v>195</v>
      </c>
      <c r="B198" s="27" t="s">
        <v>207</v>
      </c>
      <c r="C198" s="24">
        <v>173386</v>
      </c>
      <c r="D198" s="24">
        <v>86987</v>
      </c>
      <c r="E198" s="24">
        <v>2760</v>
      </c>
      <c r="F198" s="24">
        <v>7280</v>
      </c>
      <c r="G198" s="24">
        <v>1923</v>
      </c>
      <c r="H198" s="24">
        <v>1071</v>
      </c>
      <c r="I198" s="24">
        <v>1955</v>
      </c>
      <c r="J198" s="24">
        <v>537</v>
      </c>
      <c r="K198" s="24">
        <v>310</v>
      </c>
      <c r="L198" s="24">
        <v>0</v>
      </c>
      <c r="M198" s="25">
        <v>0</v>
      </c>
      <c r="N198" s="8">
        <f t="shared" si="3"/>
        <v>276209</v>
      </c>
    </row>
    <row r="199" spans="1:14" x14ac:dyDescent="0.3">
      <c r="A199" s="13">
        <v>196</v>
      </c>
      <c r="B199" s="27" t="s">
        <v>208</v>
      </c>
      <c r="C199" s="24">
        <v>118924</v>
      </c>
      <c r="D199" s="24">
        <v>40785</v>
      </c>
      <c r="E199" s="24">
        <v>2033</v>
      </c>
      <c r="F199" s="24">
        <v>3741</v>
      </c>
      <c r="G199" s="24">
        <v>761</v>
      </c>
      <c r="H199" s="24">
        <v>1016</v>
      </c>
      <c r="I199" s="24">
        <v>2110</v>
      </c>
      <c r="J199" s="24">
        <v>243</v>
      </c>
      <c r="K199" s="24">
        <v>481</v>
      </c>
      <c r="L199" s="24">
        <v>0</v>
      </c>
      <c r="M199" s="25">
        <v>0</v>
      </c>
      <c r="N199" s="8">
        <f t="shared" si="3"/>
        <v>170094</v>
      </c>
    </row>
    <row r="200" spans="1:14" x14ac:dyDescent="0.3">
      <c r="A200" s="13">
        <v>197</v>
      </c>
      <c r="B200" s="27" t="s">
        <v>209</v>
      </c>
      <c r="C200" s="24">
        <v>349342</v>
      </c>
      <c r="D200" s="24">
        <v>154290</v>
      </c>
      <c r="E200" s="24">
        <v>5340</v>
      </c>
      <c r="F200" s="24">
        <v>10940</v>
      </c>
      <c r="G200" s="24">
        <v>6095</v>
      </c>
      <c r="H200" s="24">
        <v>2729</v>
      </c>
      <c r="I200" s="24">
        <v>6999</v>
      </c>
      <c r="J200" s="24">
        <v>738</v>
      </c>
      <c r="K200" s="24">
        <v>1207</v>
      </c>
      <c r="L200" s="24">
        <v>10332</v>
      </c>
      <c r="M200" s="25">
        <v>0</v>
      </c>
      <c r="N200" s="8">
        <f t="shared" si="3"/>
        <v>548012</v>
      </c>
    </row>
    <row r="201" spans="1:14" x14ac:dyDescent="0.3">
      <c r="A201" s="13">
        <v>198</v>
      </c>
      <c r="B201" s="27" t="s">
        <v>210</v>
      </c>
      <c r="C201" s="24">
        <v>1609634</v>
      </c>
      <c r="D201" s="24">
        <v>1097227</v>
      </c>
      <c r="E201" s="24">
        <v>24115</v>
      </c>
      <c r="F201" s="24">
        <v>46987</v>
      </c>
      <c r="G201" s="24">
        <v>54654</v>
      </c>
      <c r="H201" s="24">
        <v>12988</v>
      </c>
      <c r="I201" s="24">
        <v>45179</v>
      </c>
      <c r="J201" s="24">
        <v>3031</v>
      </c>
      <c r="K201" s="24">
        <v>6069</v>
      </c>
      <c r="L201" s="24">
        <v>0</v>
      </c>
      <c r="M201" s="25">
        <v>0</v>
      </c>
      <c r="N201" s="8">
        <f t="shared" si="3"/>
        <v>2899884</v>
      </c>
    </row>
    <row r="202" spans="1:14" x14ac:dyDescent="0.3">
      <c r="A202" s="13">
        <v>199</v>
      </c>
      <c r="B202" s="27" t="s">
        <v>211</v>
      </c>
      <c r="C202" s="24">
        <v>92486</v>
      </c>
      <c r="D202" s="24">
        <v>49326</v>
      </c>
      <c r="E202" s="24">
        <v>1583</v>
      </c>
      <c r="F202" s="24">
        <v>4609</v>
      </c>
      <c r="G202" s="24">
        <v>904</v>
      </c>
      <c r="H202" s="24">
        <v>494</v>
      </c>
      <c r="I202" s="24">
        <v>686</v>
      </c>
      <c r="J202" s="24">
        <v>302</v>
      </c>
      <c r="K202" s="24">
        <v>84</v>
      </c>
      <c r="L202" s="24">
        <v>0</v>
      </c>
      <c r="M202" s="25">
        <v>0</v>
      </c>
      <c r="N202" s="8">
        <f t="shared" si="3"/>
        <v>150474</v>
      </c>
    </row>
    <row r="203" spans="1:14" x14ac:dyDescent="0.3">
      <c r="A203" s="13">
        <v>200</v>
      </c>
      <c r="B203" s="27" t="s">
        <v>212</v>
      </c>
      <c r="C203" s="24">
        <v>245382</v>
      </c>
      <c r="D203" s="24">
        <v>57662</v>
      </c>
      <c r="E203" s="24">
        <v>3915</v>
      </c>
      <c r="F203" s="24">
        <v>9479</v>
      </c>
      <c r="G203" s="24">
        <v>6781</v>
      </c>
      <c r="H203" s="24">
        <v>1672</v>
      </c>
      <c r="I203" s="24">
        <v>5053</v>
      </c>
      <c r="J203" s="24">
        <v>630</v>
      </c>
      <c r="K203" s="24">
        <v>605</v>
      </c>
      <c r="L203" s="24">
        <v>0</v>
      </c>
      <c r="M203" s="25">
        <v>0</v>
      </c>
      <c r="N203" s="8">
        <f t="shared" si="3"/>
        <v>331179</v>
      </c>
    </row>
    <row r="204" spans="1:14" x14ac:dyDescent="0.3">
      <c r="A204" s="13">
        <v>201</v>
      </c>
      <c r="B204" s="27" t="s">
        <v>213</v>
      </c>
      <c r="C204" s="24">
        <v>139724</v>
      </c>
      <c r="D204" s="24">
        <v>37977</v>
      </c>
      <c r="E204" s="24">
        <v>2289</v>
      </c>
      <c r="F204" s="24">
        <v>5782</v>
      </c>
      <c r="G204" s="24">
        <v>3470</v>
      </c>
      <c r="H204" s="24">
        <v>909</v>
      </c>
      <c r="I204" s="24">
        <v>2533</v>
      </c>
      <c r="J204" s="24">
        <v>383</v>
      </c>
      <c r="K204" s="24">
        <v>298</v>
      </c>
      <c r="L204" s="24">
        <v>0</v>
      </c>
      <c r="M204" s="25">
        <v>0</v>
      </c>
      <c r="N204" s="8">
        <f t="shared" si="3"/>
        <v>193365</v>
      </c>
    </row>
    <row r="205" spans="1:14" x14ac:dyDescent="0.3">
      <c r="A205" s="13">
        <v>202</v>
      </c>
      <c r="B205" s="27" t="s">
        <v>214</v>
      </c>
      <c r="C205" s="24">
        <v>290646</v>
      </c>
      <c r="D205" s="24">
        <v>179225</v>
      </c>
      <c r="E205" s="24">
        <v>4494</v>
      </c>
      <c r="F205" s="24">
        <v>10236</v>
      </c>
      <c r="G205" s="24">
        <v>8447</v>
      </c>
      <c r="H205" s="24">
        <v>2097</v>
      </c>
      <c r="I205" s="24">
        <v>6593</v>
      </c>
      <c r="J205" s="24">
        <v>665</v>
      </c>
      <c r="K205" s="24">
        <v>839</v>
      </c>
      <c r="L205" s="24">
        <v>0</v>
      </c>
      <c r="M205" s="25">
        <v>0</v>
      </c>
      <c r="N205" s="8">
        <f t="shared" si="3"/>
        <v>503242</v>
      </c>
    </row>
    <row r="206" spans="1:14" x14ac:dyDescent="0.3">
      <c r="A206" s="13">
        <v>203</v>
      </c>
      <c r="B206" s="27" t="s">
        <v>215</v>
      </c>
      <c r="C206" s="24">
        <v>233530</v>
      </c>
      <c r="D206" s="24">
        <v>63009</v>
      </c>
      <c r="E206" s="24">
        <v>3787</v>
      </c>
      <c r="F206" s="24">
        <v>9225</v>
      </c>
      <c r="G206" s="24">
        <v>6456</v>
      </c>
      <c r="H206" s="24">
        <v>1580</v>
      </c>
      <c r="I206" s="24">
        <v>4766</v>
      </c>
      <c r="J206" s="24">
        <v>616</v>
      </c>
      <c r="K206" s="24">
        <v>561</v>
      </c>
      <c r="L206" s="24">
        <v>0</v>
      </c>
      <c r="M206" s="25">
        <v>0</v>
      </c>
      <c r="N206" s="8">
        <f t="shared" si="3"/>
        <v>323530</v>
      </c>
    </row>
    <row r="207" spans="1:14" x14ac:dyDescent="0.3">
      <c r="A207" s="13">
        <v>204</v>
      </c>
      <c r="B207" s="27" t="s">
        <v>216</v>
      </c>
      <c r="C207" s="24">
        <v>77962</v>
      </c>
      <c r="D207" s="24">
        <v>38133</v>
      </c>
      <c r="E207" s="24">
        <v>1266</v>
      </c>
      <c r="F207" s="24">
        <v>3471</v>
      </c>
      <c r="G207" s="24">
        <v>1179</v>
      </c>
      <c r="H207" s="24">
        <v>461</v>
      </c>
      <c r="I207" s="24">
        <v>924</v>
      </c>
      <c r="J207" s="24">
        <v>226</v>
      </c>
      <c r="K207" s="24">
        <v>119</v>
      </c>
      <c r="L207" s="24">
        <v>0</v>
      </c>
      <c r="M207" s="25">
        <v>0</v>
      </c>
      <c r="N207" s="8">
        <f t="shared" si="3"/>
        <v>123741</v>
      </c>
    </row>
    <row r="208" spans="1:14" x14ac:dyDescent="0.3">
      <c r="A208" s="13">
        <v>205</v>
      </c>
      <c r="B208" s="27" t="s">
        <v>217</v>
      </c>
      <c r="C208" s="24">
        <v>923928</v>
      </c>
      <c r="D208" s="24">
        <v>305482</v>
      </c>
      <c r="E208" s="24">
        <v>14208</v>
      </c>
      <c r="F208" s="24">
        <v>31316</v>
      </c>
      <c r="G208" s="24">
        <v>31066</v>
      </c>
      <c r="H208" s="24">
        <v>6945</v>
      </c>
      <c r="I208" s="24">
        <v>23700</v>
      </c>
      <c r="J208" s="24">
        <v>2052</v>
      </c>
      <c r="K208" s="24">
        <v>2910</v>
      </c>
      <c r="L208" s="24">
        <v>83408</v>
      </c>
      <c r="M208" s="25">
        <v>41674</v>
      </c>
      <c r="N208" s="8">
        <f t="shared" si="3"/>
        <v>1466689</v>
      </c>
    </row>
    <row r="209" spans="1:14" x14ac:dyDescent="0.3">
      <c r="A209" s="13">
        <v>206</v>
      </c>
      <c r="B209" s="27" t="s">
        <v>218</v>
      </c>
      <c r="C209" s="24">
        <v>161556</v>
      </c>
      <c r="D209" s="24">
        <v>76971</v>
      </c>
      <c r="E209" s="24">
        <v>2605</v>
      </c>
      <c r="F209" s="24">
        <v>5858</v>
      </c>
      <c r="G209" s="24">
        <v>4483</v>
      </c>
      <c r="H209" s="24">
        <v>1176</v>
      </c>
      <c r="I209" s="24">
        <v>3583</v>
      </c>
      <c r="J209" s="24">
        <v>411</v>
      </c>
      <c r="K209" s="24">
        <v>469</v>
      </c>
      <c r="L209" s="24">
        <v>0</v>
      </c>
      <c r="M209" s="25">
        <v>0</v>
      </c>
      <c r="N209" s="8">
        <f t="shared" si="3"/>
        <v>257112</v>
      </c>
    </row>
    <row r="210" spans="1:14" x14ac:dyDescent="0.3">
      <c r="A210" s="13">
        <v>207</v>
      </c>
      <c r="B210" s="27" t="s">
        <v>219</v>
      </c>
      <c r="C210" s="24">
        <v>1054860</v>
      </c>
      <c r="D210" s="24">
        <v>197875</v>
      </c>
      <c r="E210" s="24">
        <v>16079</v>
      </c>
      <c r="F210" s="24">
        <v>31373</v>
      </c>
      <c r="G210" s="24">
        <v>34897</v>
      </c>
      <c r="H210" s="24">
        <v>8512</v>
      </c>
      <c r="I210" s="24">
        <v>29147</v>
      </c>
      <c r="J210" s="24">
        <v>2127</v>
      </c>
      <c r="K210" s="24">
        <v>3955</v>
      </c>
      <c r="L210" s="24">
        <v>0</v>
      </c>
      <c r="M210" s="25">
        <v>34547</v>
      </c>
      <c r="N210" s="8">
        <f t="shared" si="3"/>
        <v>1413372</v>
      </c>
    </row>
    <row r="211" spans="1:14" x14ac:dyDescent="0.3">
      <c r="A211" s="13">
        <v>208</v>
      </c>
      <c r="B211" s="27" t="s">
        <v>220</v>
      </c>
      <c r="C211" s="24">
        <v>439252</v>
      </c>
      <c r="D211" s="24">
        <v>127066</v>
      </c>
      <c r="E211" s="24">
        <v>6919</v>
      </c>
      <c r="F211" s="24">
        <v>16364</v>
      </c>
      <c r="G211" s="24">
        <v>12719</v>
      </c>
      <c r="H211" s="24">
        <v>3062</v>
      </c>
      <c r="I211" s="24">
        <v>9558</v>
      </c>
      <c r="J211" s="24">
        <v>1090</v>
      </c>
      <c r="K211" s="24">
        <v>1157</v>
      </c>
      <c r="L211" s="24">
        <v>52524</v>
      </c>
      <c r="M211" s="25">
        <v>0</v>
      </c>
      <c r="N211" s="8">
        <f t="shared" si="3"/>
        <v>669711</v>
      </c>
    </row>
    <row r="212" spans="1:14" x14ac:dyDescent="0.3">
      <c r="A212" s="13">
        <v>209</v>
      </c>
      <c r="B212" s="27" t="s">
        <v>221</v>
      </c>
      <c r="C212" s="24">
        <v>120564</v>
      </c>
      <c r="D212" s="24">
        <v>69153</v>
      </c>
      <c r="E212" s="24">
        <v>2053</v>
      </c>
      <c r="F212" s="24">
        <v>5836</v>
      </c>
      <c r="G212" s="24">
        <v>1112</v>
      </c>
      <c r="H212" s="24">
        <v>668</v>
      </c>
      <c r="I212" s="24">
        <v>959</v>
      </c>
      <c r="J212" s="24">
        <v>389</v>
      </c>
      <c r="K212" s="24">
        <v>134</v>
      </c>
      <c r="L212" s="24">
        <v>0</v>
      </c>
      <c r="M212" s="25">
        <v>0</v>
      </c>
      <c r="N212" s="8">
        <f t="shared" si="3"/>
        <v>200868</v>
      </c>
    </row>
    <row r="213" spans="1:14" x14ac:dyDescent="0.3">
      <c r="A213" s="13">
        <v>210</v>
      </c>
      <c r="B213" s="27" t="s">
        <v>222</v>
      </c>
      <c r="C213" s="24">
        <v>373236</v>
      </c>
      <c r="D213" s="24">
        <v>61881</v>
      </c>
      <c r="E213" s="24">
        <v>5834</v>
      </c>
      <c r="F213" s="24">
        <v>13681</v>
      </c>
      <c r="G213" s="24">
        <v>10659</v>
      </c>
      <c r="H213" s="24">
        <v>2622</v>
      </c>
      <c r="I213" s="24">
        <v>8110</v>
      </c>
      <c r="J213" s="24">
        <v>910</v>
      </c>
      <c r="K213" s="24">
        <v>1004</v>
      </c>
      <c r="L213" s="24">
        <v>20486</v>
      </c>
      <c r="M213" s="25">
        <v>0</v>
      </c>
      <c r="N213" s="8">
        <f t="shared" si="3"/>
        <v>498423</v>
      </c>
    </row>
    <row r="214" spans="1:14" x14ac:dyDescent="0.3">
      <c r="A214" s="13">
        <v>211</v>
      </c>
      <c r="B214" s="27" t="s">
        <v>223</v>
      </c>
      <c r="C214" s="24">
        <v>214496</v>
      </c>
      <c r="D214" s="24">
        <v>67082</v>
      </c>
      <c r="E214" s="24">
        <v>3377</v>
      </c>
      <c r="F214" s="24">
        <v>8028</v>
      </c>
      <c r="G214" s="24">
        <v>6244</v>
      </c>
      <c r="H214" s="24">
        <v>1488</v>
      </c>
      <c r="I214" s="24">
        <v>4663</v>
      </c>
      <c r="J214" s="24">
        <v>527</v>
      </c>
      <c r="K214" s="24">
        <v>560</v>
      </c>
      <c r="L214" s="24">
        <v>0</v>
      </c>
      <c r="M214" s="25">
        <v>0</v>
      </c>
      <c r="N214" s="8">
        <f t="shared" si="3"/>
        <v>306465</v>
      </c>
    </row>
    <row r="215" spans="1:14" x14ac:dyDescent="0.3">
      <c r="A215" s="13">
        <v>212</v>
      </c>
      <c r="B215" s="27" t="s">
        <v>224</v>
      </c>
      <c r="C215" s="24">
        <v>218592</v>
      </c>
      <c r="D215" s="24">
        <v>54353</v>
      </c>
      <c r="E215" s="24">
        <v>3578</v>
      </c>
      <c r="F215" s="24">
        <v>8685</v>
      </c>
      <c r="G215" s="24">
        <v>5682</v>
      </c>
      <c r="H215" s="24">
        <v>1484</v>
      </c>
      <c r="I215" s="24">
        <v>4324</v>
      </c>
      <c r="J215" s="24">
        <v>578</v>
      </c>
      <c r="K215" s="24">
        <v>528</v>
      </c>
      <c r="L215" s="24">
        <v>0</v>
      </c>
      <c r="M215" s="25">
        <v>0</v>
      </c>
      <c r="N215" s="8">
        <f t="shared" si="3"/>
        <v>297804</v>
      </c>
    </row>
    <row r="216" spans="1:14" x14ac:dyDescent="0.3">
      <c r="A216" s="13">
        <v>213</v>
      </c>
      <c r="B216" s="27" t="s">
        <v>225</v>
      </c>
      <c r="C216" s="24">
        <v>308952</v>
      </c>
      <c r="D216" s="24">
        <v>154200</v>
      </c>
      <c r="E216" s="24">
        <v>4580</v>
      </c>
      <c r="F216" s="24">
        <v>10124</v>
      </c>
      <c r="G216" s="24">
        <v>7734</v>
      </c>
      <c r="H216" s="24">
        <v>2283</v>
      </c>
      <c r="I216" s="24">
        <v>6742</v>
      </c>
      <c r="J216" s="24">
        <v>636</v>
      </c>
      <c r="K216" s="24">
        <v>955</v>
      </c>
      <c r="L216" s="24">
        <v>22270</v>
      </c>
      <c r="M216" s="25">
        <v>0</v>
      </c>
      <c r="N216" s="8">
        <f t="shared" si="3"/>
        <v>518476</v>
      </c>
    </row>
    <row r="217" spans="1:14" x14ac:dyDescent="0.3">
      <c r="A217" s="13">
        <v>214</v>
      </c>
      <c r="B217" s="27" t="s">
        <v>226</v>
      </c>
      <c r="C217" s="24">
        <v>169140</v>
      </c>
      <c r="D217" s="24">
        <v>43944</v>
      </c>
      <c r="E217" s="24">
        <v>2726</v>
      </c>
      <c r="F217" s="24">
        <v>7108</v>
      </c>
      <c r="G217" s="24">
        <v>3755</v>
      </c>
      <c r="H217" s="24">
        <v>1062</v>
      </c>
      <c r="I217" s="24">
        <v>2744</v>
      </c>
      <c r="J217" s="24">
        <v>481</v>
      </c>
      <c r="K217" s="24">
        <v>324</v>
      </c>
      <c r="L217" s="24">
        <v>0</v>
      </c>
      <c r="M217" s="25">
        <v>0</v>
      </c>
      <c r="N217" s="8">
        <f t="shared" si="3"/>
        <v>231284</v>
      </c>
    </row>
    <row r="218" spans="1:14" x14ac:dyDescent="0.3">
      <c r="A218" s="13">
        <v>215</v>
      </c>
      <c r="B218" s="27" t="s">
        <v>227</v>
      </c>
      <c r="C218" s="24">
        <v>92458</v>
      </c>
      <c r="D218" s="24">
        <v>53549</v>
      </c>
      <c r="E218" s="24">
        <v>1411</v>
      </c>
      <c r="F218" s="24">
        <v>3524</v>
      </c>
      <c r="G218" s="24">
        <v>1643</v>
      </c>
      <c r="H218" s="24">
        <v>610</v>
      </c>
      <c r="I218" s="24">
        <v>1445</v>
      </c>
      <c r="J218" s="24">
        <v>250</v>
      </c>
      <c r="K218" s="24">
        <v>209</v>
      </c>
      <c r="L218" s="24">
        <v>0</v>
      </c>
      <c r="M218" s="25">
        <v>0</v>
      </c>
      <c r="N218" s="8">
        <f t="shared" si="3"/>
        <v>155099</v>
      </c>
    </row>
    <row r="219" spans="1:14" x14ac:dyDescent="0.3">
      <c r="A219" s="13">
        <v>216</v>
      </c>
      <c r="B219" s="27" t="s">
        <v>228</v>
      </c>
      <c r="C219" s="24">
        <v>135722</v>
      </c>
      <c r="D219" s="24">
        <v>79448</v>
      </c>
      <c r="E219" s="24">
        <v>2227</v>
      </c>
      <c r="F219" s="24">
        <v>6007</v>
      </c>
      <c r="G219" s="24">
        <v>2303</v>
      </c>
      <c r="H219" s="24">
        <v>818</v>
      </c>
      <c r="I219" s="24">
        <v>1766</v>
      </c>
      <c r="J219" s="24">
        <v>392</v>
      </c>
      <c r="K219" s="24">
        <v>222</v>
      </c>
      <c r="L219" s="24">
        <v>5966</v>
      </c>
      <c r="M219" s="25">
        <v>0</v>
      </c>
      <c r="N219" s="8">
        <f t="shared" si="3"/>
        <v>234871</v>
      </c>
    </row>
    <row r="220" spans="1:14" x14ac:dyDescent="0.3">
      <c r="A220" s="15">
        <v>217</v>
      </c>
      <c r="B220" s="27" t="s">
        <v>229</v>
      </c>
      <c r="C220" s="24">
        <v>248300</v>
      </c>
      <c r="D220" s="24">
        <v>59024</v>
      </c>
      <c r="E220" s="24">
        <v>3907</v>
      </c>
      <c r="F220" s="24">
        <v>9938</v>
      </c>
      <c r="G220" s="24">
        <v>5983</v>
      </c>
      <c r="H220" s="24">
        <v>1606</v>
      </c>
      <c r="I220" s="24">
        <v>4479</v>
      </c>
      <c r="J220" s="24">
        <v>688</v>
      </c>
      <c r="K220" s="24">
        <v>527</v>
      </c>
      <c r="L220" s="24">
        <v>0</v>
      </c>
      <c r="M220" s="25">
        <v>0</v>
      </c>
      <c r="N220" s="8">
        <f t="shared" si="3"/>
        <v>334452</v>
      </c>
    </row>
    <row r="221" spans="1:14" x14ac:dyDescent="0.3">
      <c r="A221" s="13">
        <v>218</v>
      </c>
      <c r="B221" s="27" t="s">
        <v>230</v>
      </c>
      <c r="C221" s="24">
        <v>95584</v>
      </c>
      <c r="D221" s="24">
        <v>57728</v>
      </c>
      <c r="E221" s="24">
        <v>1641</v>
      </c>
      <c r="F221" s="24">
        <v>4746</v>
      </c>
      <c r="G221" s="24">
        <v>1005</v>
      </c>
      <c r="H221" s="24">
        <v>515</v>
      </c>
      <c r="I221" s="24">
        <v>752</v>
      </c>
      <c r="J221" s="24">
        <v>313</v>
      </c>
      <c r="K221" s="24">
        <v>92</v>
      </c>
      <c r="L221" s="24">
        <v>0</v>
      </c>
      <c r="M221" s="25">
        <v>0</v>
      </c>
      <c r="N221" s="8">
        <f t="shared" si="3"/>
        <v>162376</v>
      </c>
    </row>
    <row r="222" spans="1:14" x14ac:dyDescent="0.3">
      <c r="A222" s="13">
        <v>219</v>
      </c>
      <c r="B222" s="27" t="s">
        <v>231</v>
      </c>
      <c r="C222" s="24">
        <v>222012</v>
      </c>
      <c r="D222" s="24">
        <v>147403</v>
      </c>
      <c r="E222" s="24">
        <v>3654</v>
      </c>
      <c r="F222" s="24">
        <v>8629</v>
      </c>
      <c r="G222" s="24">
        <v>4920</v>
      </c>
      <c r="H222" s="24">
        <v>1549</v>
      </c>
      <c r="I222" s="24">
        <v>4154</v>
      </c>
      <c r="J222" s="24">
        <v>583</v>
      </c>
      <c r="K222" s="24">
        <v>572</v>
      </c>
      <c r="L222" s="24">
        <v>0</v>
      </c>
      <c r="M222" s="25">
        <v>0</v>
      </c>
      <c r="N222" s="8">
        <f t="shared" si="3"/>
        <v>393476</v>
      </c>
    </row>
    <row r="223" spans="1:14" x14ac:dyDescent="0.3">
      <c r="A223" s="13">
        <v>220</v>
      </c>
      <c r="B223" s="27" t="s">
        <v>232</v>
      </c>
      <c r="C223" s="24">
        <v>221502</v>
      </c>
      <c r="D223" s="24">
        <v>99196</v>
      </c>
      <c r="E223" s="24">
        <v>3535</v>
      </c>
      <c r="F223" s="24">
        <v>8517</v>
      </c>
      <c r="G223" s="24">
        <v>4991</v>
      </c>
      <c r="H223" s="24">
        <v>1515</v>
      </c>
      <c r="I223" s="24">
        <v>4080</v>
      </c>
      <c r="J223" s="24">
        <v>578</v>
      </c>
      <c r="K223" s="24">
        <v>548</v>
      </c>
      <c r="L223" s="24">
        <v>0</v>
      </c>
      <c r="M223" s="25">
        <v>0</v>
      </c>
      <c r="N223" s="8">
        <f t="shared" si="3"/>
        <v>344462</v>
      </c>
    </row>
    <row r="224" spans="1:14" x14ac:dyDescent="0.3">
      <c r="A224" s="13">
        <v>221</v>
      </c>
      <c r="B224" s="27" t="s">
        <v>233</v>
      </c>
      <c r="C224" s="24">
        <v>118020</v>
      </c>
      <c r="D224" s="24">
        <v>92004</v>
      </c>
      <c r="E224" s="24">
        <v>1910</v>
      </c>
      <c r="F224" s="24">
        <v>4635</v>
      </c>
      <c r="G224" s="24">
        <v>2773</v>
      </c>
      <c r="H224" s="24">
        <v>802</v>
      </c>
      <c r="I224" s="24">
        <v>2198</v>
      </c>
      <c r="J224" s="24">
        <v>304</v>
      </c>
      <c r="K224" s="24">
        <v>287</v>
      </c>
      <c r="L224" s="24">
        <v>0</v>
      </c>
      <c r="M224" s="25">
        <v>0</v>
      </c>
      <c r="N224" s="8">
        <f t="shared" si="3"/>
        <v>222933</v>
      </c>
    </row>
    <row r="225" spans="1:14" x14ac:dyDescent="0.3">
      <c r="A225" s="13">
        <v>222</v>
      </c>
      <c r="B225" s="27" t="s">
        <v>234</v>
      </c>
      <c r="C225" s="24">
        <v>126958</v>
      </c>
      <c r="D225" s="24">
        <v>66214</v>
      </c>
      <c r="E225" s="24">
        <v>2058</v>
      </c>
      <c r="F225" s="24">
        <v>5365</v>
      </c>
      <c r="G225" s="24">
        <v>2646</v>
      </c>
      <c r="H225" s="24">
        <v>798</v>
      </c>
      <c r="I225" s="24">
        <v>1985</v>
      </c>
      <c r="J225" s="24">
        <v>353</v>
      </c>
      <c r="K225" s="24">
        <v>244</v>
      </c>
      <c r="L225" s="24">
        <v>0</v>
      </c>
      <c r="M225" s="25">
        <v>0</v>
      </c>
      <c r="N225" s="8">
        <f t="shared" si="3"/>
        <v>206621</v>
      </c>
    </row>
    <row r="226" spans="1:14" x14ac:dyDescent="0.3">
      <c r="A226" s="13">
        <v>223</v>
      </c>
      <c r="B226" s="27" t="s">
        <v>235</v>
      </c>
      <c r="C226" s="24">
        <v>84706</v>
      </c>
      <c r="D226" s="24">
        <v>75248</v>
      </c>
      <c r="E226" s="24">
        <v>1445</v>
      </c>
      <c r="F226" s="24">
        <v>4190</v>
      </c>
      <c r="G226" s="24">
        <v>821</v>
      </c>
      <c r="H226" s="24">
        <v>455</v>
      </c>
      <c r="I226" s="24">
        <v>632</v>
      </c>
      <c r="J226" s="24">
        <v>275</v>
      </c>
      <c r="K226" s="24">
        <v>80</v>
      </c>
      <c r="L226" s="24">
        <v>4376</v>
      </c>
      <c r="M226" s="25">
        <v>0</v>
      </c>
      <c r="N226" s="8">
        <f t="shared" si="3"/>
        <v>172228</v>
      </c>
    </row>
    <row r="227" spans="1:14" x14ac:dyDescent="0.3">
      <c r="A227" s="13">
        <v>224</v>
      </c>
      <c r="B227" s="27" t="s">
        <v>236</v>
      </c>
      <c r="C227" s="24">
        <v>69204</v>
      </c>
      <c r="D227" s="24">
        <v>38053</v>
      </c>
      <c r="E227" s="24">
        <v>1170</v>
      </c>
      <c r="F227" s="24">
        <v>3189</v>
      </c>
      <c r="G227" s="24">
        <v>1198</v>
      </c>
      <c r="H227" s="24">
        <v>409</v>
      </c>
      <c r="I227" s="24">
        <v>872</v>
      </c>
      <c r="J227" s="24">
        <v>211</v>
      </c>
      <c r="K227" s="24">
        <v>103</v>
      </c>
      <c r="L227" s="24">
        <v>0</v>
      </c>
      <c r="M227" s="25">
        <v>0</v>
      </c>
      <c r="N227" s="8">
        <f t="shared" si="3"/>
        <v>114409</v>
      </c>
    </row>
    <row r="228" spans="1:14" x14ac:dyDescent="0.3">
      <c r="A228" s="13">
        <v>225</v>
      </c>
      <c r="B228" s="27" t="s">
        <v>237</v>
      </c>
      <c r="C228" s="24">
        <v>346042</v>
      </c>
      <c r="D228" s="24">
        <v>62250</v>
      </c>
      <c r="E228" s="24">
        <v>5433</v>
      </c>
      <c r="F228" s="24">
        <v>12224</v>
      </c>
      <c r="G228" s="24">
        <v>10707</v>
      </c>
      <c r="H228" s="24">
        <v>2522</v>
      </c>
      <c r="I228" s="24">
        <v>8272</v>
      </c>
      <c r="J228" s="24">
        <v>813</v>
      </c>
      <c r="K228" s="24">
        <v>1022</v>
      </c>
      <c r="L228" s="24">
        <v>0</v>
      </c>
      <c r="M228" s="25">
        <v>0</v>
      </c>
      <c r="N228" s="8">
        <f t="shared" si="3"/>
        <v>449285</v>
      </c>
    </row>
    <row r="229" spans="1:14" x14ac:dyDescent="0.3">
      <c r="A229" s="13">
        <v>226</v>
      </c>
      <c r="B229" s="27" t="s">
        <v>238</v>
      </c>
      <c r="C229" s="24">
        <v>191328</v>
      </c>
      <c r="D229" s="24">
        <v>128805</v>
      </c>
      <c r="E229" s="24">
        <v>2951</v>
      </c>
      <c r="F229" s="24">
        <v>6600</v>
      </c>
      <c r="G229" s="24">
        <v>5522</v>
      </c>
      <c r="H229" s="24">
        <v>1402</v>
      </c>
      <c r="I229" s="24">
        <v>4390</v>
      </c>
      <c r="J229" s="24">
        <v>424</v>
      </c>
      <c r="K229" s="24">
        <v>575</v>
      </c>
      <c r="L229" s="24">
        <v>0</v>
      </c>
      <c r="M229" s="25">
        <v>0</v>
      </c>
      <c r="N229" s="8">
        <f t="shared" si="3"/>
        <v>341997</v>
      </c>
    </row>
    <row r="230" spans="1:14" x14ac:dyDescent="0.3">
      <c r="A230" s="13">
        <v>227</v>
      </c>
      <c r="B230" s="27" t="s">
        <v>239</v>
      </c>
      <c r="C230" s="24">
        <v>1100806</v>
      </c>
      <c r="D230" s="24">
        <v>507309</v>
      </c>
      <c r="E230" s="24">
        <v>16218</v>
      </c>
      <c r="F230" s="24">
        <v>22937</v>
      </c>
      <c r="G230" s="24">
        <v>34541</v>
      </c>
      <c r="H230" s="24">
        <v>10361</v>
      </c>
      <c r="I230" s="24">
        <v>34805</v>
      </c>
      <c r="J230" s="24">
        <v>1590</v>
      </c>
      <c r="K230" s="24">
        <v>5604</v>
      </c>
      <c r="L230" s="24">
        <v>0</v>
      </c>
      <c r="M230" s="25">
        <v>0</v>
      </c>
      <c r="N230" s="8">
        <f t="shared" si="3"/>
        <v>1734171</v>
      </c>
    </row>
    <row r="231" spans="1:14" x14ac:dyDescent="0.3">
      <c r="A231" s="13">
        <v>228</v>
      </c>
      <c r="B231" s="27" t="s">
        <v>240</v>
      </c>
      <c r="C231" s="24">
        <v>121218</v>
      </c>
      <c r="D231" s="24">
        <v>55950</v>
      </c>
      <c r="E231" s="24">
        <v>2113</v>
      </c>
      <c r="F231" s="24">
        <v>5992</v>
      </c>
      <c r="G231" s="24">
        <v>1527</v>
      </c>
      <c r="H231" s="24">
        <v>671</v>
      </c>
      <c r="I231" s="24">
        <v>1123</v>
      </c>
      <c r="J231" s="24">
        <v>395</v>
      </c>
      <c r="K231" s="24">
        <v>132</v>
      </c>
      <c r="L231" s="24">
        <v>0</v>
      </c>
      <c r="M231" s="25">
        <v>0</v>
      </c>
      <c r="N231" s="8">
        <f t="shared" si="3"/>
        <v>189121</v>
      </c>
    </row>
    <row r="232" spans="1:14" x14ac:dyDescent="0.3">
      <c r="A232" s="13">
        <v>229</v>
      </c>
      <c r="B232" s="27" t="s">
        <v>241</v>
      </c>
      <c r="C232" s="24">
        <v>458800</v>
      </c>
      <c r="D232" s="24">
        <v>71754</v>
      </c>
      <c r="E232" s="24">
        <v>7240</v>
      </c>
      <c r="F232" s="24">
        <v>14151</v>
      </c>
      <c r="G232" s="24">
        <v>16639</v>
      </c>
      <c r="H232" s="24">
        <v>3717</v>
      </c>
      <c r="I232" s="24">
        <v>13352</v>
      </c>
      <c r="J232" s="24">
        <v>941</v>
      </c>
      <c r="K232" s="24">
        <v>1725</v>
      </c>
      <c r="L232" s="24">
        <v>78537</v>
      </c>
      <c r="M232" s="25">
        <v>0</v>
      </c>
      <c r="N232" s="8">
        <f t="shared" si="3"/>
        <v>666856</v>
      </c>
    </row>
    <row r="233" spans="1:14" x14ac:dyDescent="0.3">
      <c r="A233" s="13">
        <v>230</v>
      </c>
      <c r="B233" s="27" t="s">
        <v>242</v>
      </c>
      <c r="C233" s="24">
        <v>101722</v>
      </c>
      <c r="D233" s="24">
        <v>46933</v>
      </c>
      <c r="E233" s="24">
        <v>1645</v>
      </c>
      <c r="F233" s="24">
        <v>4232</v>
      </c>
      <c r="G233" s="24">
        <v>1730</v>
      </c>
      <c r="H233" s="24">
        <v>650</v>
      </c>
      <c r="I233" s="24">
        <v>1470</v>
      </c>
      <c r="J233" s="24">
        <v>272</v>
      </c>
      <c r="K233" s="24">
        <v>205</v>
      </c>
      <c r="L233" s="24">
        <v>0</v>
      </c>
      <c r="M233" s="25">
        <v>0</v>
      </c>
      <c r="N233" s="8">
        <f t="shared" si="3"/>
        <v>158859</v>
      </c>
    </row>
    <row r="234" spans="1:14" x14ac:dyDescent="0.3">
      <c r="A234" s="13">
        <v>231</v>
      </c>
      <c r="B234" s="27" t="s">
        <v>243</v>
      </c>
      <c r="C234" s="24">
        <v>211668</v>
      </c>
      <c r="D234" s="24">
        <v>55039</v>
      </c>
      <c r="E234" s="24">
        <v>3417</v>
      </c>
      <c r="F234" s="24">
        <v>7846</v>
      </c>
      <c r="G234" s="24">
        <v>5798</v>
      </c>
      <c r="H234" s="24">
        <v>1514</v>
      </c>
      <c r="I234" s="24">
        <v>4610</v>
      </c>
      <c r="J234" s="24">
        <v>535</v>
      </c>
      <c r="K234" s="24">
        <v>590</v>
      </c>
      <c r="L234" s="24">
        <v>0</v>
      </c>
      <c r="M234" s="25">
        <v>0</v>
      </c>
      <c r="N234" s="8">
        <f t="shared" si="3"/>
        <v>291017</v>
      </c>
    </row>
    <row r="235" spans="1:14" x14ac:dyDescent="0.3">
      <c r="A235" s="13">
        <v>232</v>
      </c>
      <c r="B235" s="27" t="s">
        <v>244</v>
      </c>
      <c r="C235" s="24">
        <v>1284398</v>
      </c>
      <c r="D235" s="24">
        <v>370357</v>
      </c>
      <c r="E235" s="24">
        <v>19077</v>
      </c>
      <c r="F235" s="24">
        <v>43769</v>
      </c>
      <c r="G235" s="24">
        <v>40495</v>
      </c>
      <c r="H235" s="24">
        <v>9200</v>
      </c>
      <c r="I235" s="24">
        <v>30574</v>
      </c>
      <c r="J235" s="24">
        <v>2834</v>
      </c>
      <c r="K235" s="24">
        <v>3701</v>
      </c>
      <c r="L235" s="24">
        <v>120750</v>
      </c>
      <c r="M235" s="25">
        <v>0</v>
      </c>
      <c r="N235" s="8">
        <f t="shared" si="3"/>
        <v>1925155</v>
      </c>
    </row>
    <row r="236" spans="1:14" x14ac:dyDescent="0.3">
      <c r="A236" s="13">
        <v>233</v>
      </c>
      <c r="B236" s="27" t="s">
        <v>245</v>
      </c>
      <c r="C236" s="24">
        <v>214858</v>
      </c>
      <c r="D236" s="24">
        <v>128038</v>
      </c>
      <c r="E236" s="24">
        <v>3282</v>
      </c>
      <c r="F236" s="24">
        <v>7651</v>
      </c>
      <c r="G236" s="24">
        <v>3165</v>
      </c>
      <c r="H236" s="24">
        <v>1523</v>
      </c>
      <c r="I236" s="24">
        <v>3508</v>
      </c>
      <c r="J236" s="24">
        <v>465</v>
      </c>
      <c r="K236" s="24">
        <v>591</v>
      </c>
      <c r="L236" s="24">
        <v>0</v>
      </c>
      <c r="M236" s="25">
        <v>0</v>
      </c>
      <c r="N236" s="8">
        <f t="shared" si="3"/>
        <v>363081</v>
      </c>
    </row>
    <row r="237" spans="1:14" x14ac:dyDescent="0.3">
      <c r="A237" s="13">
        <v>234</v>
      </c>
      <c r="B237" s="27" t="s">
        <v>246</v>
      </c>
      <c r="C237" s="24">
        <v>412868</v>
      </c>
      <c r="D237" s="24">
        <v>68426</v>
      </c>
      <c r="E237" s="24">
        <v>6436</v>
      </c>
      <c r="F237" s="24">
        <v>14735</v>
      </c>
      <c r="G237" s="24">
        <v>12999</v>
      </c>
      <c r="H237" s="24">
        <v>2963</v>
      </c>
      <c r="I237" s="24">
        <v>9802</v>
      </c>
      <c r="J237" s="24">
        <v>983</v>
      </c>
      <c r="K237" s="24">
        <v>1177</v>
      </c>
      <c r="L237" s="24">
        <v>0</v>
      </c>
      <c r="M237" s="25">
        <v>0</v>
      </c>
      <c r="N237" s="8">
        <f t="shared" si="3"/>
        <v>530389</v>
      </c>
    </row>
    <row r="238" spans="1:14" x14ac:dyDescent="0.3">
      <c r="A238" s="13">
        <v>235</v>
      </c>
      <c r="B238" s="27" t="s">
        <v>247</v>
      </c>
      <c r="C238" s="24">
        <v>274892</v>
      </c>
      <c r="D238" s="24">
        <v>144142</v>
      </c>
      <c r="E238" s="24">
        <v>4392</v>
      </c>
      <c r="F238" s="24">
        <v>10786</v>
      </c>
      <c r="G238" s="24">
        <v>7045</v>
      </c>
      <c r="H238" s="24">
        <v>1847</v>
      </c>
      <c r="I238" s="24">
        <v>5323</v>
      </c>
      <c r="J238" s="24">
        <v>704</v>
      </c>
      <c r="K238" s="24">
        <v>652</v>
      </c>
      <c r="L238" s="24">
        <v>26303</v>
      </c>
      <c r="M238" s="25">
        <v>0</v>
      </c>
      <c r="N238" s="8">
        <f t="shared" si="3"/>
        <v>476086</v>
      </c>
    </row>
    <row r="239" spans="1:14" x14ac:dyDescent="0.3">
      <c r="A239" s="13">
        <v>236</v>
      </c>
      <c r="B239" s="27" t="s">
        <v>248</v>
      </c>
      <c r="C239" s="24">
        <v>157540</v>
      </c>
      <c r="D239" s="24">
        <v>99739</v>
      </c>
      <c r="E239" s="24">
        <v>2538</v>
      </c>
      <c r="F239" s="24">
        <v>7007</v>
      </c>
      <c r="G239" s="24">
        <v>2489</v>
      </c>
      <c r="H239" s="24">
        <v>920</v>
      </c>
      <c r="I239" s="24">
        <v>1895</v>
      </c>
      <c r="J239" s="24">
        <v>490</v>
      </c>
      <c r="K239" s="24">
        <v>230</v>
      </c>
      <c r="L239" s="24">
        <v>0</v>
      </c>
      <c r="M239" s="25">
        <v>0</v>
      </c>
      <c r="N239" s="8">
        <f t="shared" si="3"/>
        <v>272848</v>
      </c>
    </row>
    <row r="240" spans="1:14" x14ac:dyDescent="0.3">
      <c r="A240" s="13">
        <v>237</v>
      </c>
      <c r="B240" s="27" t="s">
        <v>249</v>
      </c>
      <c r="C240" s="24">
        <v>172442</v>
      </c>
      <c r="D240" s="24">
        <v>77188</v>
      </c>
      <c r="E240" s="24">
        <v>2887</v>
      </c>
      <c r="F240" s="24">
        <v>6179</v>
      </c>
      <c r="G240" s="24">
        <v>2924</v>
      </c>
      <c r="H240" s="24">
        <v>1313</v>
      </c>
      <c r="I240" s="24">
        <v>3234</v>
      </c>
      <c r="J240" s="24">
        <v>423</v>
      </c>
      <c r="K240" s="24">
        <v>548</v>
      </c>
      <c r="L240" s="24">
        <v>0</v>
      </c>
      <c r="M240" s="25">
        <v>0</v>
      </c>
      <c r="N240" s="8">
        <f t="shared" si="3"/>
        <v>267138</v>
      </c>
    </row>
    <row r="241" spans="1:14" x14ac:dyDescent="0.3">
      <c r="A241" s="13">
        <v>238</v>
      </c>
      <c r="B241" s="27" t="s">
        <v>250</v>
      </c>
      <c r="C241" s="24">
        <v>121912</v>
      </c>
      <c r="D241" s="24">
        <v>68173</v>
      </c>
      <c r="E241" s="24">
        <v>2081</v>
      </c>
      <c r="F241" s="24">
        <v>5610</v>
      </c>
      <c r="G241" s="24">
        <v>1843</v>
      </c>
      <c r="H241" s="24">
        <v>729</v>
      </c>
      <c r="I241" s="24">
        <v>1458</v>
      </c>
      <c r="J241" s="24">
        <v>371</v>
      </c>
      <c r="K241" s="24">
        <v>190</v>
      </c>
      <c r="L241" s="24">
        <v>0</v>
      </c>
      <c r="M241" s="25">
        <v>0</v>
      </c>
      <c r="N241" s="8">
        <f t="shared" si="3"/>
        <v>202367</v>
      </c>
    </row>
    <row r="242" spans="1:14" x14ac:dyDescent="0.3">
      <c r="A242" s="13">
        <v>239</v>
      </c>
      <c r="B242" s="27" t="s">
        <v>251</v>
      </c>
      <c r="C242" s="24">
        <v>122580</v>
      </c>
      <c r="D242" s="24">
        <v>64803</v>
      </c>
      <c r="E242" s="24">
        <v>1972</v>
      </c>
      <c r="F242" s="24">
        <v>4076</v>
      </c>
      <c r="G242" s="24">
        <v>1853</v>
      </c>
      <c r="H242" s="24">
        <v>955</v>
      </c>
      <c r="I242" s="24">
        <v>2308</v>
      </c>
      <c r="J242" s="24">
        <v>283</v>
      </c>
      <c r="K242" s="24">
        <v>415</v>
      </c>
      <c r="L242" s="24">
        <v>0</v>
      </c>
      <c r="M242" s="25">
        <v>0</v>
      </c>
      <c r="N242" s="8">
        <f t="shared" si="3"/>
        <v>199245</v>
      </c>
    </row>
    <row r="243" spans="1:14" x14ac:dyDescent="0.3">
      <c r="A243" s="13">
        <v>240</v>
      </c>
      <c r="B243" s="27" t="s">
        <v>252</v>
      </c>
      <c r="C243" s="24">
        <v>194440</v>
      </c>
      <c r="D243" s="24">
        <v>55297</v>
      </c>
      <c r="E243" s="24">
        <v>3190</v>
      </c>
      <c r="F243" s="24">
        <v>7884</v>
      </c>
      <c r="G243" s="24">
        <v>4977</v>
      </c>
      <c r="H243" s="24">
        <v>1296</v>
      </c>
      <c r="I243" s="24">
        <v>3738</v>
      </c>
      <c r="J243" s="24">
        <v>522</v>
      </c>
      <c r="K243" s="24">
        <v>445</v>
      </c>
      <c r="L243" s="24">
        <v>0</v>
      </c>
      <c r="M243" s="25">
        <v>0</v>
      </c>
      <c r="N243" s="8">
        <f t="shared" si="3"/>
        <v>271789</v>
      </c>
    </row>
    <row r="244" spans="1:14" x14ac:dyDescent="0.3">
      <c r="A244" s="13">
        <v>241</v>
      </c>
      <c r="B244" s="27" t="s">
        <v>253</v>
      </c>
      <c r="C244" s="24">
        <v>120634</v>
      </c>
      <c r="D244" s="24">
        <v>68555</v>
      </c>
      <c r="E244" s="24">
        <v>1948</v>
      </c>
      <c r="F244" s="24">
        <v>4994</v>
      </c>
      <c r="G244" s="24">
        <v>1919</v>
      </c>
      <c r="H244" s="24">
        <v>773</v>
      </c>
      <c r="I244" s="24">
        <v>1695</v>
      </c>
      <c r="J244" s="24">
        <v>331</v>
      </c>
      <c r="K244" s="24">
        <v>245</v>
      </c>
      <c r="L244" s="24">
        <v>0</v>
      </c>
      <c r="M244" s="25">
        <v>0</v>
      </c>
      <c r="N244" s="8">
        <f t="shared" si="3"/>
        <v>201094</v>
      </c>
    </row>
    <row r="245" spans="1:14" x14ac:dyDescent="0.3">
      <c r="A245" s="13">
        <v>242</v>
      </c>
      <c r="B245" s="27" t="s">
        <v>254</v>
      </c>
      <c r="C245" s="24">
        <v>647088</v>
      </c>
      <c r="D245" s="24">
        <v>80243</v>
      </c>
      <c r="E245" s="24">
        <v>9974</v>
      </c>
      <c r="F245" s="24">
        <v>21793</v>
      </c>
      <c r="G245" s="24">
        <v>22460</v>
      </c>
      <c r="H245" s="24">
        <v>4826</v>
      </c>
      <c r="I245" s="24">
        <v>16992</v>
      </c>
      <c r="J245" s="24">
        <v>1440</v>
      </c>
      <c r="K245" s="24">
        <v>2036</v>
      </c>
      <c r="L245" s="24">
        <v>0</v>
      </c>
      <c r="M245" s="25">
        <v>0</v>
      </c>
      <c r="N245" s="8">
        <f t="shared" si="3"/>
        <v>806852</v>
      </c>
    </row>
    <row r="246" spans="1:14" x14ac:dyDescent="0.3">
      <c r="A246" s="13">
        <v>243</v>
      </c>
      <c r="B246" s="27" t="s">
        <v>255</v>
      </c>
      <c r="C246" s="24">
        <v>215958</v>
      </c>
      <c r="D246" s="24">
        <v>119118</v>
      </c>
      <c r="E246" s="24">
        <v>3462</v>
      </c>
      <c r="F246" s="24">
        <v>7573</v>
      </c>
      <c r="G246" s="24">
        <v>3689</v>
      </c>
      <c r="H246" s="24">
        <v>1609</v>
      </c>
      <c r="I246" s="24">
        <v>3956</v>
      </c>
      <c r="J246" s="24">
        <v>536</v>
      </c>
      <c r="K246" s="24">
        <v>659</v>
      </c>
      <c r="L246" s="24">
        <v>0</v>
      </c>
      <c r="M246" s="25">
        <v>0</v>
      </c>
      <c r="N246" s="8">
        <f t="shared" si="3"/>
        <v>356560</v>
      </c>
    </row>
    <row r="247" spans="1:14" x14ac:dyDescent="0.3">
      <c r="A247" s="13">
        <v>244</v>
      </c>
      <c r="B247" s="27" t="s">
        <v>256</v>
      </c>
      <c r="C247" s="24">
        <v>224310</v>
      </c>
      <c r="D247" s="24">
        <v>159054</v>
      </c>
      <c r="E247" s="24">
        <v>3538</v>
      </c>
      <c r="F247" s="24">
        <v>7723</v>
      </c>
      <c r="G247" s="24">
        <v>7283</v>
      </c>
      <c r="H247" s="24">
        <v>1677</v>
      </c>
      <c r="I247" s="24">
        <v>5595</v>
      </c>
      <c r="J247" s="24">
        <v>513</v>
      </c>
      <c r="K247" s="24">
        <v>703</v>
      </c>
      <c r="L247" s="24">
        <v>18137</v>
      </c>
      <c r="M247" s="25">
        <v>0</v>
      </c>
      <c r="N247" s="8">
        <f t="shared" si="3"/>
        <v>428533</v>
      </c>
    </row>
    <row r="248" spans="1:14" x14ac:dyDescent="0.3">
      <c r="A248" s="13">
        <v>245</v>
      </c>
      <c r="B248" s="27" t="s">
        <v>257</v>
      </c>
      <c r="C248" s="24">
        <v>110772</v>
      </c>
      <c r="D248" s="24">
        <v>35168</v>
      </c>
      <c r="E248" s="24">
        <v>1840</v>
      </c>
      <c r="F248" s="24">
        <v>4763</v>
      </c>
      <c r="G248" s="24">
        <v>2422</v>
      </c>
      <c r="H248" s="24">
        <v>701</v>
      </c>
      <c r="I248" s="24">
        <v>1798</v>
      </c>
      <c r="J248" s="24">
        <v>315</v>
      </c>
      <c r="K248" s="24">
        <v>214</v>
      </c>
      <c r="L248" s="24">
        <v>0</v>
      </c>
      <c r="M248" s="25">
        <v>0</v>
      </c>
      <c r="N248" s="8">
        <f t="shared" si="3"/>
        <v>157993</v>
      </c>
    </row>
    <row r="249" spans="1:14" x14ac:dyDescent="0.3">
      <c r="A249" s="13">
        <v>246</v>
      </c>
      <c r="B249" s="27" t="s">
        <v>258</v>
      </c>
      <c r="C249" s="24">
        <v>87992</v>
      </c>
      <c r="D249" s="24">
        <v>40600</v>
      </c>
      <c r="E249" s="24">
        <v>1526</v>
      </c>
      <c r="F249" s="24">
        <v>4305</v>
      </c>
      <c r="G249" s="24">
        <v>1133</v>
      </c>
      <c r="H249" s="24">
        <v>492</v>
      </c>
      <c r="I249" s="24">
        <v>838</v>
      </c>
      <c r="J249" s="24">
        <v>284</v>
      </c>
      <c r="K249" s="24">
        <v>100</v>
      </c>
      <c r="L249" s="24">
        <v>0</v>
      </c>
      <c r="M249" s="25">
        <v>0</v>
      </c>
      <c r="N249" s="8">
        <f t="shared" si="3"/>
        <v>137270</v>
      </c>
    </row>
    <row r="250" spans="1:14" x14ac:dyDescent="0.3">
      <c r="A250" s="13">
        <v>247</v>
      </c>
      <c r="B250" s="27" t="s">
        <v>259</v>
      </c>
      <c r="C250" s="24">
        <v>186286</v>
      </c>
      <c r="D250" s="24">
        <v>100311</v>
      </c>
      <c r="E250" s="24">
        <v>2373</v>
      </c>
      <c r="F250" s="24">
        <v>6349</v>
      </c>
      <c r="G250" s="24">
        <v>3049</v>
      </c>
      <c r="H250" s="24">
        <v>1182</v>
      </c>
      <c r="I250" s="24">
        <v>2740</v>
      </c>
      <c r="J250" s="24">
        <v>331</v>
      </c>
      <c r="K250" s="24">
        <v>405</v>
      </c>
      <c r="L250" s="24">
        <v>4215</v>
      </c>
      <c r="M250" s="25">
        <v>0</v>
      </c>
      <c r="N250" s="8">
        <f t="shared" si="3"/>
        <v>307241</v>
      </c>
    </row>
    <row r="251" spans="1:14" x14ac:dyDescent="0.3">
      <c r="A251" s="13">
        <v>248</v>
      </c>
      <c r="B251" s="27" t="s">
        <v>260</v>
      </c>
      <c r="C251" s="24">
        <v>722332</v>
      </c>
      <c r="D251" s="24">
        <v>168390</v>
      </c>
      <c r="E251" s="24">
        <v>10898</v>
      </c>
      <c r="F251" s="24">
        <v>21785</v>
      </c>
      <c r="G251" s="24">
        <v>27517</v>
      </c>
      <c r="H251" s="24">
        <v>5734</v>
      </c>
      <c r="I251" s="24">
        <v>21595</v>
      </c>
      <c r="J251" s="24">
        <v>1441</v>
      </c>
      <c r="K251" s="24">
        <v>2634</v>
      </c>
      <c r="L251" s="24">
        <v>0</v>
      </c>
      <c r="M251" s="25">
        <v>0</v>
      </c>
      <c r="N251" s="8">
        <f t="shared" si="3"/>
        <v>982326</v>
      </c>
    </row>
    <row r="252" spans="1:14" x14ac:dyDescent="0.3">
      <c r="A252" s="13">
        <v>249</v>
      </c>
      <c r="B252" s="27" t="s">
        <v>261</v>
      </c>
      <c r="C252" s="24">
        <v>225688</v>
      </c>
      <c r="D252" s="24">
        <v>110874</v>
      </c>
      <c r="E252" s="24">
        <v>3567</v>
      </c>
      <c r="F252" s="24">
        <v>7971</v>
      </c>
      <c r="G252" s="24">
        <v>7049</v>
      </c>
      <c r="H252" s="24">
        <v>1653</v>
      </c>
      <c r="I252" s="24">
        <v>5407</v>
      </c>
      <c r="J252" s="24">
        <v>538</v>
      </c>
      <c r="K252" s="24">
        <v>673</v>
      </c>
      <c r="L252" s="24">
        <v>0</v>
      </c>
      <c r="M252" s="25">
        <v>0</v>
      </c>
      <c r="N252" s="8">
        <f t="shared" si="3"/>
        <v>363420</v>
      </c>
    </row>
    <row r="253" spans="1:14" x14ac:dyDescent="0.3">
      <c r="A253" s="13">
        <v>250</v>
      </c>
      <c r="B253" s="27" t="s">
        <v>262</v>
      </c>
      <c r="C253" s="24">
        <v>203602</v>
      </c>
      <c r="D253" s="24">
        <v>95565</v>
      </c>
      <c r="E253" s="24">
        <v>2844</v>
      </c>
      <c r="F253" s="24">
        <v>6935</v>
      </c>
      <c r="G253" s="24">
        <v>2306</v>
      </c>
      <c r="H253" s="24">
        <v>1387</v>
      </c>
      <c r="I253" s="24">
        <v>2873</v>
      </c>
      <c r="J253" s="24">
        <v>429</v>
      </c>
      <c r="K253" s="24">
        <v>518</v>
      </c>
      <c r="L253" s="24">
        <v>0</v>
      </c>
      <c r="M253" s="25">
        <v>0</v>
      </c>
      <c r="N253" s="8">
        <f t="shared" si="3"/>
        <v>316459</v>
      </c>
    </row>
    <row r="254" spans="1:14" x14ac:dyDescent="0.3">
      <c r="A254" s="13">
        <v>251</v>
      </c>
      <c r="B254" s="27" t="s">
        <v>263</v>
      </c>
      <c r="C254" s="24">
        <v>138110</v>
      </c>
      <c r="D254" s="24">
        <v>61218</v>
      </c>
      <c r="E254" s="24">
        <v>2326</v>
      </c>
      <c r="F254" s="24">
        <v>6393</v>
      </c>
      <c r="G254" s="24">
        <v>2233</v>
      </c>
      <c r="H254" s="24">
        <v>806</v>
      </c>
      <c r="I254" s="24">
        <v>1654</v>
      </c>
      <c r="J254" s="24">
        <v>427</v>
      </c>
      <c r="K254" s="24">
        <v>197</v>
      </c>
      <c r="L254" s="24">
        <v>0</v>
      </c>
      <c r="M254" s="25">
        <v>0</v>
      </c>
      <c r="N254" s="8">
        <f t="shared" si="3"/>
        <v>213364</v>
      </c>
    </row>
    <row r="255" spans="1:14" x14ac:dyDescent="0.3">
      <c r="A255" s="13">
        <v>252</v>
      </c>
      <c r="B255" s="27" t="s">
        <v>264</v>
      </c>
      <c r="C255" s="24">
        <v>167102</v>
      </c>
      <c r="D255" s="24">
        <v>49846</v>
      </c>
      <c r="E255" s="24">
        <v>2737</v>
      </c>
      <c r="F255" s="24">
        <v>6661</v>
      </c>
      <c r="G255" s="24">
        <v>4379</v>
      </c>
      <c r="H255" s="24">
        <v>1132</v>
      </c>
      <c r="I255" s="24">
        <v>3296</v>
      </c>
      <c r="J255" s="24">
        <v>441</v>
      </c>
      <c r="K255" s="24">
        <v>400</v>
      </c>
      <c r="L255" s="24">
        <v>3769</v>
      </c>
      <c r="M255" s="25">
        <v>0</v>
      </c>
      <c r="N255" s="8">
        <f t="shared" si="3"/>
        <v>239763</v>
      </c>
    </row>
    <row r="256" spans="1:14" x14ac:dyDescent="0.3">
      <c r="A256" s="13">
        <v>253</v>
      </c>
      <c r="B256" s="27" t="s">
        <v>265</v>
      </c>
      <c r="C256" s="24">
        <v>196280</v>
      </c>
      <c r="D256" s="24">
        <v>75483</v>
      </c>
      <c r="E256" s="24">
        <v>3277</v>
      </c>
      <c r="F256" s="24">
        <v>8769</v>
      </c>
      <c r="G256" s="24">
        <v>3650</v>
      </c>
      <c r="H256" s="24">
        <v>1190</v>
      </c>
      <c r="I256" s="24">
        <v>2746</v>
      </c>
      <c r="J256" s="24">
        <v>580</v>
      </c>
      <c r="K256" s="24">
        <v>327</v>
      </c>
      <c r="L256" s="24">
        <v>0</v>
      </c>
      <c r="M256" s="25">
        <v>0</v>
      </c>
      <c r="N256" s="8">
        <f t="shared" si="3"/>
        <v>292302</v>
      </c>
    </row>
    <row r="257" spans="1:14" x14ac:dyDescent="0.3">
      <c r="A257" s="13">
        <v>254</v>
      </c>
      <c r="B257" s="27" t="s">
        <v>266</v>
      </c>
      <c r="C257" s="24">
        <v>241006</v>
      </c>
      <c r="D257" s="24">
        <v>163445</v>
      </c>
      <c r="E257" s="24">
        <v>3828</v>
      </c>
      <c r="F257" s="24">
        <v>9215</v>
      </c>
      <c r="G257" s="24">
        <v>5918</v>
      </c>
      <c r="H257" s="24">
        <v>1650</v>
      </c>
      <c r="I257" s="24">
        <v>4661</v>
      </c>
      <c r="J257" s="24">
        <v>629</v>
      </c>
      <c r="K257" s="24">
        <v>599</v>
      </c>
      <c r="L257" s="24">
        <v>0</v>
      </c>
      <c r="M257" s="25">
        <v>0</v>
      </c>
      <c r="N257" s="8">
        <f t="shared" si="3"/>
        <v>430951</v>
      </c>
    </row>
    <row r="258" spans="1:14" x14ac:dyDescent="0.3">
      <c r="A258" s="13">
        <v>255</v>
      </c>
      <c r="B258" s="27" t="s">
        <v>267</v>
      </c>
      <c r="C258" s="24">
        <v>163916</v>
      </c>
      <c r="D258" s="24">
        <v>46946</v>
      </c>
      <c r="E258" s="24">
        <v>2563</v>
      </c>
      <c r="F258" s="24">
        <v>6746</v>
      </c>
      <c r="G258" s="24">
        <v>3644</v>
      </c>
      <c r="H258" s="24">
        <v>1023</v>
      </c>
      <c r="I258" s="24">
        <v>2663</v>
      </c>
      <c r="J258" s="24">
        <v>442</v>
      </c>
      <c r="K258" s="24">
        <v>313</v>
      </c>
      <c r="L258" s="24">
        <v>3184</v>
      </c>
      <c r="M258" s="25">
        <v>0</v>
      </c>
      <c r="N258" s="8">
        <f t="shared" si="3"/>
        <v>231440</v>
      </c>
    </row>
    <row r="259" spans="1:14" x14ac:dyDescent="0.3">
      <c r="A259" s="13">
        <v>256</v>
      </c>
      <c r="B259" s="27" t="s">
        <v>268</v>
      </c>
      <c r="C259" s="24">
        <v>84176</v>
      </c>
      <c r="D259" s="24">
        <v>42018</v>
      </c>
      <c r="E259" s="24">
        <v>1391</v>
      </c>
      <c r="F259" s="24">
        <v>3789</v>
      </c>
      <c r="G259" s="24">
        <v>426</v>
      </c>
      <c r="H259" s="24">
        <v>500</v>
      </c>
      <c r="I259" s="24">
        <v>650</v>
      </c>
      <c r="J259" s="24">
        <v>249</v>
      </c>
      <c r="K259" s="24">
        <v>127</v>
      </c>
      <c r="L259" s="24">
        <v>0</v>
      </c>
      <c r="M259" s="25">
        <v>0</v>
      </c>
      <c r="N259" s="8">
        <f t="shared" si="3"/>
        <v>133326</v>
      </c>
    </row>
    <row r="260" spans="1:14" x14ac:dyDescent="0.3">
      <c r="A260" s="13">
        <v>257</v>
      </c>
      <c r="B260" s="27" t="s">
        <v>269</v>
      </c>
      <c r="C260" s="24">
        <v>122504</v>
      </c>
      <c r="D260" s="24">
        <v>65412</v>
      </c>
      <c r="E260" s="24">
        <v>2088</v>
      </c>
      <c r="F260" s="24">
        <v>5666</v>
      </c>
      <c r="G260" s="24">
        <v>1935</v>
      </c>
      <c r="H260" s="24">
        <v>725</v>
      </c>
      <c r="I260" s="24">
        <v>1476</v>
      </c>
      <c r="J260" s="24">
        <v>387</v>
      </c>
      <c r="K260" s="24">
        <v>183</v>
      </c>
      <c r="L260" s="24">
        <v>0</v>
      </c>
      <c r="M260" s="25">
        <v>0</v>
      </c>
      <c r="N260" s="8">
        <f t="shared" si="3"/>
        <v>200376</v>
      </c>
    </row>
    <row r="261" spans="1:14" x14ac:dyDescent="0.3">
      <c r="A261" s="13">
        <v>258</v>
      </c>
      <c r="B261" s="27" t="s">
        <v>270</v>
      </c>
      <c r="C261" s="24">
        <v>108210</v>
      </c>
      <c r="D261" s="24">
        <v>62599</v>
      </c>
      <c r="E261" s="24">
        <v>1789</v>
      </c>
      <c r="F261" s="24">
        <v>4375</v>
      </c>
      <c r="G261" s="24">
        <v>1292</v>
      </c>
      <c r="H261" s="24">
        <v>729</v>
      </c>
      <c r="I261" s="24">
        <v>1463</v>
      </c>
      <c r="J261" s="24">
        <v>295</v>
      </c>
      <c r="K261" s="24">
        <v>250</v>
      </c>
      <c r="L261" s="24">
        <v>0</v>
      </c>
      <c r="M261" s="25">
        <v>0</v>
      </c>
      <c r="N261" s="8">
        <f t="shared" ref="N261:N324" si="4">SUM(C261:M261)</f>
        <v>181002</v>
      </c>
    </row>
    <row r="262" spans="1:14" x14ac:dyDescent="0.3">
      <c r="A262" s="13">
        <v>259</v>
      </c>
      <c r="B262" s="27" t="s">
        <v>271</v>
      </c>
      <c r="C262" s="24">
        <v>201596</v>
      </c>
      <c r="D262" s="24">
        <v>138478</v>
      </c>
      <c r="E262" s="24">
        <v>3191</v>
      </c>
      <c r="F262" s="24">
        <v>8296</v>
      </c>
      <c r="G262" s="24">
        <v>3919</v>
      </c>
      <c r="H262" s="24">
        <v>1275</v>
      </c>
      <c r="I262" s="24">
        <v>3101</v>
      </c>
      <c r="J262" s="24">
        <v>546</v>
      </c>
      <c r="K262" s="24">
        <v>397</v>
      </c>
      <c r="L262" s="24">
        <v>0</v>
      </c>
      <c r="M262" s="25">
        <v>0</v>
      </c>
      <c r="N262" s="8">
        <f t="shared" si="4"/>
        <v>360799</v>
      </c>
    </row>
    <row r="263" spans="1:14" x14ac:dyDescent="0.3">
      <c r="A263" s="13">
        <v>260</v>
      </c>
      <c r="B263" s="27" t="s">
        <v>272</v>
      </c>
      <c r="C263" s="24">
        <v>164822</v>
      </c>
      <c r="D263" s="24">
        <v>101719</v>
      </c>
      <c r="E263" s="24">
        <v>2658</v>
      </c>
      <c r="F263" s="24">
        <v>6656</v>
      </c>
      <c r="G263" s="24">
        <v>4045</v>
      </c>
      <c r="H263" s="24">
        <v>1084</v>
      </c>
      <c r="I263" s="24">
        <v>3016</v>
      </c>
      <c r="J263" s="24">
        <v>445</v>
      </c>
      <c r="K263" s="24">
        <v>365</v>
      </c>
      <c r="L263" s="24">
        <v>0</v>
      </c>
      <c r="M263" s="25">
        <v>0</v>
      </c>
      <c r="N263" s="8">
        <f t="shared" si="4"/>
        <v>284810</v>
      </c>
    </row>
    <row r="264" spans="1:14" x14ac:dyDescent="0.3">
      <c r="A264" s="13">
        <v>261</v>
      </c>
      <c r="B264" s="27" t="s">
        <v>273</v>
      </c>
      <c r="C264" s="24">
        <v>398616</v>
      </c>
      <c r="D264" s="24">
        <v>381091</v>
      </c>
      <c r="E264" s="24">
        <v>6190</v>
      </c>
      <c r="F264" s="24">
        <v>13546</v>
      </c>
      <c r="G264" s="24">
        <v>12721</v>
      </c>
      <c r="H264" s="24">
        <v>2969</v>
      </c>
      <c r="I264" s="24">
        <v>9884</v>
      </c>
      <c r="J264" s="24">
        <v>903</v>
      </c>
      <c r="K264" s="24">
        <v>1244</v>
      </c>
      <c r="L264" s="24">
        <v>0</v>
      </c>
      <c r="M264" s="25">
        <v>0</v>
      </c>
      <c r="N264" s="8">
        <f t="shared" si="4"/>
        <v>827164</v>
      </c>
    </row>
    <row r="265" spans="1:14" x14ac:dyDescent="0.3">
      <c r="A265" s="13">
        <v>262</v>
      </c>
      <c r="B265" s="27" t="s">
        <v>274</v>
      </c>
      <c r="C265" s="24">
        <v>94952</v>
      </c>
      <c r="D265" s="24">
        <v>39603</v>
      </c>
      <c r="E265" s="24">
        <v>1588</v>
      </c>
      <c r="F265" s="24">
        <v>3847</v>
      </c>
      <c r="G265" s="24">
        <v>1849</v>
      </c>
      <c r="H265" s="24">
        <v>644</v>
      </c>
      <c r="I265" s="24">
        <v>1585</v>
      </c>
      <c r="J265" s="24">
        <v>273</v>
      </c>
      <c r="K265" s="24">
        <v>224</v>
      </c>
      <c r="L265" s="24">
        <v>0</v>
      </c>
      <c r="M265" s="25">
        <v>0</v>
      </c>
      <c r="N265" s="8">
        <f t="shared" si="4"/>
        <v>144565</v>
      </c>
    </row>
    <row r="266" spans="1:14" x14ac:dyDescent="0.3">
      <c r="A266" s="13">
        <v>263</v>
      </c>
      <c r="B266" s="27" t="s">
        <v>275</v>
      </c>
      <c r="C266" s="24">
        <v>255398</v>
      </c>
      <c r="D266" s="24">
        <v>132644</v>
      </c>
      <c r="E266" s="24">
        <v>3874</v>
      </c>
      <c r="F266" s="24">
        <v>9437</v>
      </c>
      <c r="G266" s="24">
        <v>5840</v>
      </c>
      <c r="H266" s="24">
        <v>1735</v>
      </c>
      <c r="I266" s="24">
        <v>4770</v>
      </c>
      <c r="J266" s="24">
        <v>606</v>
      </c>
      <c r="K266" s="24">
        <v>633</v>
      </c>
      <c r="L266" s="24">
        <v>0</v>
      </c>
      <c r="M266" s="25">
        <v>0</v>
      </c>
      <c r="N266" s="8">
        <f t="shared" si="4"/>
        <v>414937</v>
      </c>
    </row>
    <row r="267" spans="1:14" x14ac:dyDescent="0.3">
      <c r="A267" s="13">
        <v>264</v>
      </c>
      <c r="B267" s="27" t="s">
        <v>276</v>
      </c>
      <c r="C267" s="24">
        <v>172764</v>
      </c>
      <c r="D267" s="24">
        <v>87776</v>
      </c>
      <c r="E267" s="24">
        <v>2793</v>
      </c>
      <c r="F267" s="24">
        <v>7216</v>
      </c>
      <c r="G267" s="24">
        <v>3977</v>
      </c>
      <c r="H267" s="24">
        <v>1099</v>
      </c>
      <c r="I267" s="24">
        <v>2923</v>
      </c>
      <c r="J267" s="24">
        <v>474</v>
      </c>
      <c r="K267" s="24">
        <v>344</v>
      </c>
      <c r="L267" s="24">
        <v>2657</v>
      </c>
      <c r="M267" s="25">
        <v>0</v>
      </c>
      <c r="N267" s="8">
        <f t="shared" si="4"/>
        <v>282023</v>
      </c>
    </row>
    <row r="268" spans="1:14" x14ac:dyDescent="0.3">
      <c r="A268" s="13">
        <v>265</v>
      </c>
      <c r="B268" s="27" t="s">
        <v>277</v>
      </c>
      <c r="C268" s="24">
        <v>436410</v>
      </c>
      <c r="D268" s="24">
        <v>60506</v>
      </c>
      <c r="E268" s="24">
        <v>6908</v>
      </c>
      <c r="F268" s="24">
        <v>13877</v>
      </c>
      <c r="G268" s="24">
        <v>12300</v>
      </c>
      <c r="H268" s="24">
        <v>3472</v>
      </c>
      <c r="I268" s="24">
        <v>10932</v>
      </c>
      <c r="J268" s="24">
        <v>918</v>
      </c>
      <c r="K268" s="24">
        <v>1570</v>
      </c>
      <c r="L268" s="24">
        <v>0</v>
      </c>
      <c r="M268" s="25">
        <v>0</v>
      </c>
      <c r="N268" s="8">
        <f t="shared" si="4"/>
        <v>546893</v>
      </c>
    </row>
    <row r="269" spans="1:14" x14ac:dyDescent="0.3">
      <c r="A269" s="13">
        <v>266</v>
      </c>
      <c r="B269" s="27" t="s">
        <v>278</v>
      </c>
      <c r="C269" s="24">
        <v>504960</v>
      </c>
      <c r="D269" s="24">
        <v>779764</v>
      </c>
      <c r="E269" s="24">
        <v>7565</v>
      </c>
      <c r="F269" s="24">
        <v>16216</v>
      </c>
      <c r="G269" s="24">
        <v>15746</v>
      </c>
      <c r="H269" s="24">
        <v>3818</v>
      </c>
      <c r="I269" s="24">
        <v>12615</v>
      </c>
      <c r="J269" s="24">
        <v>1039</v>
      </c>
      <c r="K269" s="24">
        <v>1649</v>
      </c>
      <c r="L269" s="24">
        <v>0</v>
      </c>
      <c r="M269" s="25">
        <v>0</v>
      </c>
      <c r="N269" s="8">
        <f t="shared" si="4"/>
        <v>1343372</v>
      </c>
    </row>
    <row r="270" spans="1:14" x14ac:dyDescent="0.3">
      <c r="A270" s="13">
        <v>267</v>
      </c>
      <c r="B270" s="27" t="s">
        <v>279</v>
      </c>
      <c r="C270" s="24">
        <v>64646</v>
      </c>
      <c r="D270" s="24">
        <v>37640</v>
      </c>
      <c r="E270" s="24">
        <v>1139</v>
      </c>
      <c r="F270" s="24">
        <v>3368</v>
      </c>
      <c r="G270" s="24">
        <v>457</v>
      </c>
      <c r="H270" s="24">
        <v>332</v>
      </c>
      <c r="I270" s="24">
        <v>348</v>
      </c>
      <c r="J270" s="24">
        <v>224</v>
      </c>
      <c r="K270" s="24">
        <v>44</v>
      </c>
      <c r="L270" s="24">
        <v>0</v>
      </c>
      <c r="M270" s="25">
        <v>0</v>
      </c>
      <c r="N270" s="8">
        <f t="shared" si="4"/>
        <v>108198</v>
      </c>
    </row>
    <row r="271" spans="1:14" x14ac:dyDescent="0.3">
      <c r="A271" s="13">
        <v>268</v>
      </c>
      <c r="B271" s="27" t="s">
        <v>280</v>
      </c>
      <c r="C271" s="24">
        <v>125096</v>
      </c>
      <c r="D271" s="24">
        <v>63963</v>
      </c>
      <c r="E271" s="24">
        <v>2047</v>
      </c>
      <c r="F271" s="24">
        <v>4726</v>
      </c>
      <c r="G271" s="24">
        <v>2130</v>
      </c>
      <c r="H271" s="24">
        <v>892</v>
      </c>
      <c r="I271" s="24">
        <v>2144</v>
      </c>
      <c r="J271" s="24">
        <v>312</v>
      </c>
      <c r="K271" s="24">
        <v>342</v>
      </c>
      <c r="L271" s="24">
        <v>8266</v>
      </c>
      <c r="M271" s="25">
        <v>0</v>
      </c>
      <c r="N271" s="8">
        <f t="shared" si="4"/>
        <v>209918</v>
      </c>
    </row>
    <row r="272" spans="1:14" x14ac:dyDescent="0.3">
      <c r="A272" s="13">
        <v>269</v>
      </c>
      <c r="B272" s="27" t="s">
        <v>281</v>
      </c>
      <c r="C272" s="24">
        <v>365526</v>
      </c>
      <c r="D272" s="24">
        <v>227448</v>
      </c>
      <c r="E272" s="24">
        <v>5349</v>
      </c>
      <c r="F272" s="24">
        <v>13580</v>
      </c>
      <c r="G272" s="24">
        <v>8003</v>
      </c>
      <c r="H272" s="24">
        <v>2392</v>
      </c>
      <c r="I272" s="24">
        <v>6348</v>
      </c>
      <c r="J272" s="24">
        <v>860</v>
      </c>
      <c r="K272" s="24">
        <v>828</v>
      </c>
      <c r="L272" s="24">
        <v>0</v>
      </c>
      <c r="M272" s="25">
        <v>0</v>
      </c>
      <c r="N272" s="8">
        <f t="shared" si="4"/>
        <v>630334</v>
      </c>
    </row>
    <row r="273" spans="1:14" x14ac:dyDescent="0.3">
      <c r="A273" s="13">
        <v>270</v>
      </c>
      <c r="B273" s="27" t="s">
        <v>282</v>
      </c>
      <c r="C273" s="24">
        <v>139356</v>
      </c>
      <c r="D273" s="24">
        <v>55044</v>
      </c>
      <c r="E273" s="24">
        <v>2363</v>
      </c>
      <c r="F273" s="24">
        <v>5751</v>
      </c>
      <c r="G273" s="24">
        <v>2383</v>
      </c>
      <c r="H273" s="24">
        <v>937</v>
      </c>
      <c r="I273" s="24">
        <v>2177</v>
      </c>
      <c r="J273" s="24">
        <v>430</v>
      </c>
      <c r="K273" s="24">
        <v>318</v>
      </c>
      <c r="L273" s="24">
        <v>0</v>
      </c>
      <c r="M273" s="25">
        <v>0</v>
      </c>
      <c r="N273" s="8">
        <f t="shared" si="4"/>
        <v>208759</v>
      </c>
    </row>
    <row r="274" spans="1:14" x14ac:dyDescent="0.3">
      <c r="A274" s="13">
        <v>271</v>
      </c>
      <c r="B274" s="27" t="s">
        <v>283</v>
      </c>
      <c r="C274" s="24">
        <v>199750</v>
      </c>
      <c r="D274" s="24">
        <v>48583</v>
      </c>
      <c r="E274" s="24">
        <v>3172</v>
      </c>
      <c r="F274" s="24">
        <v>7603</v>
      </c>
      <c r="G274" s="24">
        <v>5837</v>
      </c>
      <c r="H274" s="24">
        <v>1374</v>
      </c>
      <c r="I274" s="24">
        <v>4304</v>
      </c>
      <c r="J274" s="24">
        <v>506</v>
      </c>
      <c r="K274" s="24">
        <v>507</v>
      </c>
      <c r="L274" s="24">
        <v>0</v>
      </c>
      <c r="M274" s="25">
        <v>0</v>
      </c>
      <c r="N274" s="8">
        <f t="shared" si="4"/>
        <v>271636</v>
      </c>
    </row>
    <row r="275" spans="1:14" x14ac:dyDescent="0.3">
      <c r="A275" s="13">
        <v>272</v>
      </c>
      <c r="B275" s="27" t="s">
        <v>284</v>
      </c>
      <c r="C275" s="24">
        <v>359566</v>
      </c>
      <c r="D275" s="24">
        <v>128450</v>
      </c>
      <c r="E275" s="24">
        <v>5433</v>
      </c>
      <c r="F275" s="24">
        <v>11010</v>
      </c>
      <c r="G275" s="24">
        <v>11547</v>
      </c>
      <c r="H275" s="24">
        <v>2742</v>
      </c>
      <c r="I275" s="24">
        <v>9318</v>
      </c>
      <c r="J275" s="24">
        <v>780</v>
      </c>
      <c r="K275" s="24">
        <v>1231</v>
      </c>
      <c r="L275" s="24">
        <v>0</v>
      </c>
      <c r="M275" s="25">
        <v>0</v>
      </c>
      <c r="N275" s="8">
        <f t="shared" si="4"/>
        <v>530077</v>
      </c>
    </row>
    <row r="276" spans="1:14" x14ac:dyDescent="0.3">
      <c r="A276" s="13">
        <v>273</v>
      </c>
      <c r="B276" s="27" t="s">
        <v>285</v>
      </c>
      <c r="C276" s="24">
        <v>232746</v>
      </c>
      <c r="D276" s="24">
        <v>76503</v>
      </c>
      <c r="E276" s="24">
        <v>3673</v>
      </c>
      <c r="F276" s="24">
        <v>8718</v>
      </c>
      <c r="G276" s="24">
        <v>6949</v>
      </c>
      <c r="H276" s="24">
        <v>1618</v>
      </c>
      <c r="I276" s="24">
        <v>5156</v>
      </c>
      <c r="J276" s="24">
        <v>572</v>
      </c>
      <c r="K276" s="24">
        <v>609</v>
      </c>
      <c r="L276" s="24">
        <v>0</v>
      </c>
      <c r="M276" s="25">
        <v>0</v>
      </c>
      <c r="N276" s="8">
        <f t="shared" si="4"/>
        <v>336544</v>
      </c>
    </row>
    <row r="277" spans="1:14" x14ac:dyDescent="0.3">
      <c r="A277" s="13">
        <v>274</v>
      </c>
      <c r="B277" s="27" t="s">
        <v>286</v>
      </c>
      <c r="C277" s="24">
        <v>155082</v>
      </c>
      <c r="D277" s="24">
        <v>86527</v>
      </c>
      <c r="E277" s="24">
        <v>2640</v>
      </c>
      <c r="F277" s="24">
        <v>6061</v>
      </c>
      <c r="G277" s="24">
        <v>2431</v>
      </c>
      <c r="H277" s="24">
        <v>1108</v>
      </c>
      <c r="I277" s="24">
        <v>2563</v>
      </c>
      <c r="J277" s="24">
        <v>440</v>
      </c>
      <c r="K277" s="24">
        <v>417</v>
      </c>
      <c r="L277" s="24">
        <v>9151</v>
      </c>
      <c r="M277" s="25">
        <v>0</v>
      </c>
      <c r="N277" s="8">
        <f t="shared" si="4"/>
        <v>266420</v>
      </c>
    </row>
    <row r="278" spans="1:14" x14ac:dyDescent="0.3">
      <c r="A278" s="13">
        <v>275</v>
      </c>
      <c r="B278" s="27" t="s">
        <v>287</v>
      </c>
      <c r="C278" s="24">
        <v>378572</v>
      </c>
      <c r="D278" s="24">
        <v>65297</v>
      </c>
      <c r="E278" s="24">
        <v>5846</v>
      </c>
      <c r="F278" s="24">
        <v>12887</v>
      </c>
      <c r="G278" s="24">
        <v>13339</v>
      </c>
      <c r="H278" s="24">
        <v>2801</v>
      </c>
      <c r="I278" s="24">
        <v>9861</v>
      </c>
      <c r="J278" s="24">
        <v>875</v>
      </c>
      <c r="K278" s="24">
        <v>1168</v>
      </c>
      <c r="L278" s="24">
        <v>0</v>
      </c>
      <c r="M278" s="25">
        <v>0</v>
      </c>
      <c r="N278" s="8">
        <f t="shared" si="4"/>
        <v>490646</v>
      </c>
    </row>
    <row r="279" spans="1:14" x14ac:dyDescent="0.3">
      <c r="A279" s="13">
        <v>276</v>
      </c>
      <c r="B279" s="27" t="s">
        <v>288</v>
      </c>
      <c r="C279" s="24">
        <v>128546</v>
      </c>
      <c r="D279" s="24">
        <v>72712</v>
      </c>
      <c r="E279" s="24">
        <v>2185</v>
      </c>
      <c r="F279" s="24">
        <v>6416</v>
      </c>
      <c r="G279" s="24">
        <v>1257</v>
      </c>
      <c r="H279" s="24">
        <v>678</v>
      </c>
      <c r="I279" s="24">
        <v>931</v>
      </c>
      <c r="J279" s="24">
        <v>420</v>
      </c>
      <c r="K279" s="24">
        <v>110</v>
      </c>
      <c r="L279" s="24">
        <v>0</v>
      </c>
      <c r="M279" s="25">
        <v>0</v>
      </c>
      <c r="N279" s="8">
        <f t="shared" si="4"/>
        <v>213255</v>
      </c>
    </row>
    <row r="280" spans="1:14" x14ac:dyDescent="0.3">
      <c r="A280" s="13">
        <v>277</v>
      </c>
      <c r="B280" s="27" t="s">
        <v>289</v>
      </c>
      <c r="C280" s="24">
        <v>809132</v>
      </c>
      <c r="D280" s="24">
        <v>373146</v>
      </c>
      <c r="E280" s="24">
        <v>12185</v>
      </c>
      <c r="F280" s="24">
        <v>28763</v>
      </c>
      <c r="G280" s="24">
        <v>22639</v>
      </c>
      <c r="H280" s="24">
        <v>5650</v>
      </c>
      <c r="I280" s="24">
        <v>17427</v>
      </c>
      <c r="J280" s="24">
        <v>1921</v>
      </c>
      <c r="K280" s="24">
        <v>2169</v>
      </c>
      <c r="L280" s="24">
        <v>74034</v>
      </c>
      <c r="M280" s="25">
        <v>0</v>
      </c>
      <c r="N280" s="8">
        <f t="shared" si="4"/>
        <v>1347066</v>
      </c>
    </row>
    <row r="281" spans="1:14" x14ac:dyDescent="0.3">
      <c r="A281" s="13">
        <v>278</v>
      </c>
      <c r="B281" s="27" t="s">
        <v>290</v>
      </c>
      <c r="C281" s="24">
        <v>1916274</v>
      </c>
      <c r="D281" s="24">
        <v>787817</v>
      </c>
      <c r="E281" s="24">
        <v>28504</v>
      </c>
      <c r="F281" s="24">
        <v>58001</v>
      </c>
      <c r="G281" s="24">
        <v>70985</v>
      </c>
      <c r="H281" s="24">
        <v>14993</v>
      </c>
      <c r="I281" s="24">
        <v>54533</v>
      </c>
      <c r="J281" s="24">
        <v>3950</v>
      </c>
      <c r="K281" s="24">
        <v>6781</v>
      </c>
      <c r="L281" s="24">
        <v>0</v>
      </c>
      <c r="M281" s="25">
        <v>39434</v>
      </c>
      <c r="N281" s="8">
        <f t="shared" si="4"/>
        <v>2981272</v>
      </c>
    </row>
    <row r="282" spans="1:14" x14ac:dyDescent="0.3">
      <c r="A282" s="13">
        <v>279</v>
      </c>
      <c r="B282" s="27" t="s">
        <v>291</v>
      </c>
      <c r="C282" s="24">
        <v>208972</v>
      </c>
      <c r="D282" s="24">
        <v>106084</v>
      </c>
      <c r="E282" s="24">
        <v>3293</v>
      </c>
      <c r="F282" s="24">
        <v>7724</v>
      </c>
      <c r="G282" s="24">
        <v>5439</v>
      </c>
      <c r="H282" s="24">
        <v>1468</v>
      </c>
      <c r="I282" s="24">
        <v>4306</v>
      </c>
      <c r="J282" s="24">
        <v>510</v>
      </c>
      <c r="K282" s="24">
        <v>561</v>
      </c>
      <c r="L282" s="24">
        <v>0</v>
      </c>
      <c r="M282" s="25">
        <v>0</v>
      </c>
      <c r="N282" s="8">
        <f t="shared" si="4"/>
        <v>338357</v>
      </c>
    </row>
    <row r="283" spans="1:14" x14ac:dyDescent="0.3">
      <c r="A283" s="13">
        <v>280</v>
      </c>
      <c r="B283" s="27" t="s">
        <v>292</v>
      </c>
      <c r="C283" s="24">
        <v>212458</v>
      </c>
      <c r="D283" s="24">
        <v>94568</v>
      </c>
      <c r="E283" s="24">
        <v>3347</v>
      </c>
      <c r="F283" s="24">
        <v>7972</v>
      </c>
      <c r="G283" s="24">
        <v>3746</v>
      </c>
      <c r="H283" s="24">
        <v>1472</v>
      </c>
      <c r="I283" s="24">
        <v>3553</v>
      </c>
      <c r="J283" s="24">
        <v>528</v>
      </c>
      <c r="K283" s="24">
        <v>544</v>
      </c>
      <c r="L283" s="24">
        <v>9184</v>
      </c>
      <c r="M283" s="25">
        <v>0</v>
      </c>
      <c r="N283" s="8">
        <f t="shared" si="4"/>
        <v>337372</v>
      </c>
    </row>
    <row r="284" spans="1:14" x14ac:dyDescent="0.3">
      <c r="A284" s="13">
        <v>281</v>
      </c>
      <c r="B284" s="27" t="s">
        <v>293</v>
      </c>
      <c r="C284" s="24">
        <v>84402</v>
      </c>
      <c r="D284" s="24">
        <v>34935</v>
      </c>
      <c r="E284" s="24">
        <v>1294</v>
      </c>
      <c r="F284" s="24">
        <v>3421</v>
      </c>
      <c r="G284" s="24">
        <v>570</v>
      </c>
      <c r="H284" s="24">
        <v>527</v>
      </c>
      <c r="I284" s="24">
        <v>832</v>
      </c>
      <c r="J284" s="24">
        <v>208</v>
      </c>
      <c r="K284" s="24">
        <v>161</v>
      </c>
      <c r="L284" s="24">
        <v>3488</v>
      </c>
      <c r="M284" s="25">
        <v>0</v>
      </c>
      <c r="N284" s="8">
        <f t="shared" si="4"/>
        <v>129838</v>
      </c>
    </row>
    <row r="285" spans="1:14" x14ac:dyDescent="0.3">
      <c r="A285" s="13">
        <v>282</v>
      </c>
      <c r="B285" s="27" t="s">
        <v>294</v>
      </c>
      <c r="C285" s="24">
        <v>97520</v>
      </c>
      <c r="D285" s="24">
        <v>34726</v>
      </c>
      <c r="E285" s="24">
        <v>1631</v>
      </c>
      <c r="F285" s="24">
        <v>4517</v>
      </c>
      <c r="G285" s="24">
        <v>1207</v>
      </c>
      <c r="H285" s="24">
        <v>566</v>
      </c>
      <c r="I285" s="24">
        <v>998</v>
      </c>
      <c r="J285" s="24">
        <v>294</v>
      </c>
      <c r="K285" s="24">
        <v>135</v>
      </c>
      <c r="L285" s="24">
        <v>0</v>
      </c>
      <c r="M285" s="25">
        <v>0</v>
      </c>
      <c r="N285" s="8">
        <f t="shared" si="4"/>
        <v>141594</v>
      </c>
    </row>
    <row r="286" spans="1:14" x14ac:dyDescent="0.3">
      <c r="A286" s="13">
        <v>283</v>
      </c>
      <c r="B286" s="27" t="s">
        <v>295</v>
      </c>
      <c r="C286" s="24">
        <v>141484</v>
      </c>
      <c r="D286" s="24">
        <v>66688</v>
      </c>
      <c r="E286" s="24">
        <v>2398</v>
      </c>
      <c r="F286" s="24">
        <v>5041</v>
      </c>
      <c r="G286" s="24">
        <v>1940</v>
      </c>
      <c r="H286" s="24">
        <v>1094</v>
      </c>
      <c r="I286" s="24">
        <v>2521</v>
      </c>
      <c r="J286" s="24">
        <v>349</v>
      </c>
      <c r="K286" s="24">
        <v>464</v>
      </c>
      <c r="L286" s="24">
        <v>0</v>
      </c>
      <c r="M286" s="25">
        <v>0</v>
      </c>
      <c r="N286" s="8">
        <f t="shared" si="4"/>
        <v>221979</v>
      </c>
    </row>
    <row r="287" spans="1:14" x14ac:dyDescent="0.3">
      <c r="A287" s="13">
        <v>284</v>
      </c>
      <c r="B287" s="27" t="s">
        <v>296</v>
      </c>
      <c r="C287" s="24">
        <v>355976</v>
      </c>
      <c r="D287" s="24">
        <v>234555</v>
      </c>
      <c r="E287" s="24">
        <v>6071</v>
      </c>
      <c r="F287" s="24">
        <v>16595</v>
      </c>
      <c r="G287" s="24">
        <v>5699</v>
      </c>
      <c r="H287" s="24">
        <v>2090</v>
      </c>
      <c r="I287" s="24">
        <v>4297</v>
      </c>
      <c r="J287" s="24">
        <v>1100</v>
      </c>
      <c r="K287" s="24">
        <v>515</v>
      </c>
      <c r="L287" s="24">
        <v>0</v>
      </c>
      <c r="M287" s="25">
        <v>0</v>
      </c>
      <c r="N287" s="8">
        <f t="shared" si="4"/>
        <v>626898</v>
      </c>
    </row>
    <row r="288" spans="1:14" x14ac:dyDescent="0.3">
      <c r="A288" s="13">
        <v>285</v>
      </c>
      <c r="B288" s="27" t="s">
        <v>297</v>
      </c>
      <c r="C288" s="24">
        <v>228598</v>
      </c>
      <c r="D288" s="24">
        <v>110565</v>
      </c>
      <c r="E288" s="24">
        <v>3548</v>
      </c>
      <c r="F288" s="24">
        <v>8166</v>
      </c>
      <c r="G288" s="24">
        <v>6752</v>
      </c>
      <c r="H288" s="24">
        <v>1635</v>
      </c>
      <c r="I288" s="24">
        <v>5182</v>
      </c>
      <c r="J288" s="24">
        <v>529</v>
      </c>
      <c r="K288" s="24">
        <v>646</v>
      </c>
      <c r="L288" s="24">
        <v>42146</v>
      </c>
      <c r="M288" s="25">
        <v>0</v>
      </c>
      <c r="N288" s="8">
        <f t="shared" si="4"/>
        <v>407767</v>
      </c>
    </row>
    <row r="289" spans="1:14" x14ac:dyDescent="0.3">
      <c r="A289" s="13">
        <v>286</v>
      </c>
      <c r="B289" s="27" t="s">
        <v>298</v>
      </c>
      <c r="C289" s="24">
        <v>258648</v>
      </c>
      <c r="D289" s="24">
        <v>119669</v>
      </c>
      <c r="E289" s="24">
        <v>4166</v>
      </c>
      <c r="F289" s="24">
        <v>10337</v>
      </c>
      <c r="G289" s="24">
        <v>5730</v>
      </c>
      <c r="H289" s="24">
        <v>1715</v>
      </c>
      <c r="I289" s="24">
        <v>4522</v>
      </c>
      <c r="J289" s="24">
        <v>713</v>
      </c>
      <c r="K289" s="24">
        <v>585</v>
      </c>
      <c r="L289" s="24">
        <v>0</v>
      </c>
      <c r="M289" s="25">
        <v>0</v>
      </c>
      <c r="N289" s="8">
        <f t="shared" si="4"/>
        <v>406085</v>
      </c>
    </row>
    <row r="290" spans="1:14" x14ac:dyDescent="0.3">
      <c r="A290" s="13">
        <v>287</v>
      </c>
      <c r="B290" s="27" t="s">
        <v>299</v>
      </c>
      <c r="C290" s="24">
        <v>108028</v>
      </c>
      <c r="D290" s="24">
        <v>36836</v>
      </c>
      <c r="E290" s="24">
        <v>1892</v>
      </c>
      <c r="F290" s="24">
        <v>3722</v>
      </c>
      <c r="G290" s="24">
        <v>570</v>
      </c>
      <c r="H290" s="24">
        <v>880</v>
      </c>
      <c r="I290" s="24">
        <v>1697</v>
      </c>
      <c r="J290" s="24">
        <v>277</v>
      </c>
      <c r="K290" s="24">
        <v>391</v>
      </c>
      <c r="L290" s="24">
        <v>0</v>
      </c>
      <c r="M290" s="25">
        <v>0</v>
      </c>
      <c r="N290" s="8">
        <f t="shared" si="4"/>
        <v>154293</v>
      </c>
    </row>
    <row r="291" spans="1:14" x14ac:dyDescent="0.3">
      <c r="A291" s="13">
        <v>288</v>
      </c>
      <c r="B291" s="27" t="s">
        <v>300</v>
      </c>
      <c r="C291" s="24">
        <v>92360</v>
      </c>
      <c r="D291" s="24">
        <v>62808</v>
      </c>
      <c r="E291" s="24">
        <v>1601</v>
      </c>
      <c r="F291" s="24">
        <v>4572</v>
      </c>
      <c r="G291" s="24">
        <v>1083</v>
      </c>
      <c r="H291" s="24">
        <v>506</v>
      </c>
      <c r="I291" s="24">
        <v>801</v>
      </c>
      <c r="J291" s="24">
        <v>301</v>
      </c>
      <c r="K291" s="24">
        <v>96</v>
      </c>
      <c r="L291" s="24">
        <v>455</v>
      </c>
      <c r="M291" s="25">
        <v>0</v>
      </c>
      <c r="N291" s="8">
        <f t="shared" si="4"/>
        <v>164583</v>
      </c>
    </row>
    <row r="292" spans="1:14" x14ac:dyDescent="0.3">
      <c r="A292" s="13">
        <v>289</v>
      </c>
      <c r="B292" s="27" t="s">
        <v>301</v>
      </c>
      <c r="C292" s="24">
        <v>122208</v>
      </c>
      <c r="D292" s="24">
        <v>49424</v>
      </c>
      <c r="E292" s="24">
        <v>2070</v>
      </c>
      <c r="F292" s="24">
        <v>5569</v>
      </c>
      <c r="G292" s="24">
        <v>2237</v>
      </c>
      <c r="H292" s="24">
        <v>733</v>
      </c>
      <c r="I292" s="24">
        <v>1643</v>
      </c>
      <c r="J292" s="24">
        <v>368</v>
      </c>
      <c r="K292" s="24">
        <v>195</v>
      </c>
      <c r="L292" s="24">
        <v>3926</v>
      </c>
      <c r="M292" s="25">
        <v>0</v>
      </c>
      <c r="N292" s="8">
        <f t="shared" si="4"/>
        <v>188373</v>
      </c>
    </row>
    <row r="293" spans="1:14" x14ac:dyDescent="0.3">
      <c r="A293" s="13">
        <v>290</v>
      </c>
      <c r="B293" s="27" t="s">
        <v>302</v>
      </c>
      <c r="C293" s="24">
        <v>99574</v>
      </c>
      <c r="D293" s="24">
        <v>53685</v>
      </c>
      <c r="E293" s="24">
        <v>1612</v>
      </c>
      <c r="F293" s="24">
        <v>4252</v>
      </c>
      <c r="G293" s="24">
        <v>1936</v>
      </c>
      <c r="H293" s="24">
        <v>618</v>
      </c>
      <c r="I293" s="24">
        <v>1472</v>
      </c>
      <c r="J293" s="24">
        <v>274</v>
      </c>
      <c r="K293" s="24">
        <v>183</v>
      </c>
      <c r="L293" s="24">
        <v>43825</v>
      </c>
      <c r="M293" s="25">
        <v>0</v>
      </c>
      <c r="N293" s="8">
        <f t="shared" si="4"/>
        <v>207431</v>
      </c>
    </row>
    <row r="294" spans="1:14" x14ac:dyDescent="0.3">
      <c r="A294" s="13">
        <v>291</v>
      </c>
      <c r="B294" s="27" t="s">
        <v>303</v>
      </c>
      <c r="C294" s="24">
        <v>256762</v>
      </c>
      <c r="D294" s="24">
        <v>57268</v>
      </c>
      <c r="E294" s="24">
        <v>4064</v>
      </c>
      <c r="F294" s="24">
        <v>9433</v>
      </c>
      <c r="G294" s="24">
        <v>7979</v>
      </c>
      <c r="H294" s="24">
        <v>1821</v>
      </c>
      <c r="I294" s="24">
        <v>5891</v>
      </c>
      <c r="J294" s="24">
        <v>626</v>
      </c>
      <c r="K294" s="24">
        <v>706</v>
      </c>
      <c r="L294" s="24">
        <v>0</v>
      </c>
      <c r="M294" s="25">
        <v>0</v>
      </c>
      <c r="N294" s="8">
        <f t="shared" si="4"/>
        <v>344550</v>
      </c>
    </row>
    <row r="295" spans="1:14" x14ac:dyDescent="0.3">
      <c r="A295" s="13">
        <v>292</v>
      </c>
      <c r="B295" s="27" t="s">
        <v>304</v>
      </c>
      <c r="C295" s="24">
        <v>135398</v>
      </c>
      <c r="D295" s="24">
        <v>90058</v>
      </c>
      <c r="E295" s="24">
        <v>2273</v>
      </c>
      <c r="F295" s="24">
        <v>5908</v>
      </c>
      <c r="G295" s="24">
        <v>2761</v>
      </c>
      <c r="H295" s="24">
        <v>851</v>
      </c>
      <c r="I295" s="24">
        <v>2091</v>
      </c>
      <c r="J295" s="24">
        <v>390</v>
      </c>
      <c r="K295" s="24">
        <v>255</v>
      </c>
      <c r="L295" s="24">
        <v>0</v>
      </c>
      <c r="M295" s="25">
        <v>0</v>
      </c>
      <c r="N295" s="8">
        <f t="shared" si="4"/>
        <v>239985</v>
      </c>
    </row>
    <row r="296" spans="1:14" x14ac:dyDescent="0.3">
      <c r="A296" s="13">
        <v>293</v>
      </c>
      <c r="B296" s="27" t="s">
        <v>305</v>
      </c>
      <c r="C296" s="24">
        <v>1329236</v>
      </c>
      <c r="D296" s="24">
        <v>559320</v>
      </c>
      <c r="E296" s="24">
        <v>19190</v>
      </c>
      <c r="F296" s="24">
        <v>27191</v>
      </c>
      <c r="G296" s="24">
        <v>32354</v>
      </c>
      <c r="H296" s="24">
        <v>12444</v>
      </c>
      <c r="I296" s="24">
        <v>38002</v>
      </c>
      <c r="J296" s="24">
        <v>1835</v>
      </c>
      <c r="K296" s="24">
        <v>6703</v>
      </c>
      <c r="L296" s="24">
        <v>0</v>
      </c>
      <c r="M296" s="25">
        <v>0</v>
      </c>
      <c r="N296" s="8">
        <f t="shared" si="4"/>
        <v>2026275</v>
      </c>
    </row>
    <row r="297" spans="1:14" x14ac:dyDescent="0.3">
      <c r="A297" s="13">
        <v>294</v>
      </c>
      <c r="B297" s="27" t="s">
        <v>306</v>
      </c>
      <c r="C297" s="24">
        <v>405612</v>
      </c>
      <c r="D297" s="24">
        <v>281925</v>
      </c>
      <c r="E297" s="24">
        <v>6036</v>
      </c>
      <c r="F297" s="24">
        <v>11346</v>
      </c>
      <c r="G297" s="24">
        <v>13229</v>
      </c>
      <c r="H297" s="24">
        <v>3345</v>
      </c>
      <c r="I297" s="24">
        <v>11295</v>
      </c>
      <c r="J297" s="24">
        <v>714</v>
      </c>
      <c r="K297" s="24">
        <v>1601</v>
      </c>
      <c r="L297" s="24">
        <v>28698</v>
      </c>
      <c r="M297" s="25">
        <v>0</v>
      </c>
      <c r="N297" s="8">
        <f t="shared" si="4"/>
        <v>763801</v>
      </c>
    </row>
    <row r="298" spans="1:14" x14ac:dyDescent="0.3">
      <c r="A298" s="13">
        <v>295</v>
      </c>
      <c r="B298" s="27" t="s">
        <v>307</v>
      </c>
      <c r="C298" s="24">
        <v>685762</v>
      </c>
      <c r="D298" s="24">
        <v>431257</v>
      </c>
      <c r="E298" s="24">
        <v>9724</v>
      </c>
      <c r="F298" s="24">
        <v>21593</v>
      </c>
      <c r="G298" s="24">
        <v>18828</v>
      </c>
      <c r="H298" s="24">
        <v>5019</v>
      </c>
      <c r="I298" s="24">
        <v>15394</v>
      </c>
      <c r="J298" s="24">
        <v>1505</v>
      </c>
      <c r="K298" s="24">
        <v>2094</v>
      </c>
      <c r="L298" s="24">
        <v>0</v>
      </c>
      <c r="M298" s="25">
        <v>0</v>
      </c>
      <c r="N298" s="8">
        <f t="shared" si="4"/>
        <v>1191176</v>
      </c>
    </row>
    <row r="299" spans="1:14" x14ac:dyDescent="0.3">
      <c r="A299" s="13">
        <v>296</v>
      </c>
      <c r="B299" s="27" t="s">
        <v>308</v>
      </c>
      <c r="C299" s="24">
        <v>101630</v>
      </c>
      <c r="D299" s="24">
        <v>62019</v>
      </c>
      <c r="E299" s="24">
        <v>1683</v>
      </c>
      <c r="F299" s="24">
        <v>4385</v>
      </c>
      <c r="G299" s="24">
        <v>1780</v>
      </c>
      <c r="H299" s="24">
        <v>638</v>
      </c>
      <c r="I299" s="24">
        <v>1429</v>
      </c>
      <c r="J299" s="24">
        <v>295</v>
      </c>
      <c r="K299" s="24">
        <v>190</v>
      </c>
      <c r="L299" s="24">
        <v>4624</v>
      </c>
      <c r="M299" s="25">
        <v>0</v>
      </c>
      <c r="N299" s="8">
        <f t="shared" si="4"/>
        <v>178673</v>
      </c>
    </row>
    <row r="300" spans="1:14" x14ac:dyDescent="0.3">
      <c r="A300" s="13">
        <v>297</v>
      </c>
      <c r="B300" s="27" t="s">
        <v>309</v>
      </c>
      <c r="C300" s="24">
        <v>179246</v>
      </c>
      <c r="D300" s="24">
        <v>102467</v>
      </c>
      <c r="E300" s="24">
        <v>2930</v>
      </c>
      <c r="F300" s="24">
        <v>6729</v>
      </c>
      <c r="G300" s="24">
        <v>5012</v>
      </c>
      <c r="H300" s="24">
        <v>1284</v>
      </c>
      <c r="I300" s="24">
        <v>3937</v>
      </c>
      <c r="J300" s="24">
        <v>458</v>
      </c>
      <c r="K300" s="24">
        <v>499</v>
      </c>
      <c r="L300" s="24">
        <v>5098</v>
      </c>
      <c r="M300" s="25">
        <v>0</v>
      </c>
      <c r="N300" s="8">
        <f t="shared" si="4"/>
        <v>307660</v>
      </c>
    </row>
    <row r="301" spans="1:14" x14ac:dyDescent="0.3">
      <c r="A301" s="13">
        <v>298</v>
      </c>
      <c r="B301" s="27" t="s">
        <v>310</v>
      </c>
      <c r="C301" s="24">
        <v>841704</v>
      </c>
      <c r="D301" s="24">
        <v>402970</v>
      </c>
      <c r="E301" s="24">
        <v>12528</v>
      </c>
      <c r="F301" s="24">
        <v>23035</v>
      </c>
      <c r="G301" s="24">
        <v>25234</v>
      </c>
      <c r="H301" s="24">
        <v>7015</v>
      </c>
      <c r="I301" s="24">
        <v>22910</v>
      </c>
      <c r="J301" s="24">
        <v>1576</v>
      </c>
      <c r="K301" s="24">
        <v>3384</v>
      </c>
      <c r="L301" s="24">
        <v>73057</v>
      </c>
      <c r="M301" s="25">
        <v>0</v>
      </c>
      <c r="N301" s="8">
        <f t="shared" si="4"/>
        <v>1413413</v>
      </c>
    </row>
    <row r="302" spans="1:14" x14ac:dyDescent="0.3">
      <c r="A302" s="13">
        <v>299</v>
      </c>
      <c r="B302" s="27" t="s">
        <v>311</v>
      </c>
      <c r="C302" s="24">
        <v>119042</v>
      </c>
      <c r="D302" s="24">
        <v>48828</v>
      </c>
      <c r="E302" s="24">
        <v>2027</v>
      </c>
      <c r="F302" s="24">
        <v>5491</v>
      </c>
      <c r="G302" s="24">
        <v>2091</v>
      </c>
      <c r="H302" s="24">
        <v>706</v>
      </c>
      <c r="I302" s="24">
        <v>1522</v>
      </c>
      <c r="J302" s="24">
        <v>371</v>
      </c>
      <c r="K302" s="24">
        <v>180</v>
      </c>
      <c r="L302" s="24">
        <v>0</v>
      </c>
      <c r="M302" s="25">
        <v>0</v>
      </c>
      <c r="N302" s="8">
        <f t="shared" si="4"/>
        <v>180258</v>
      </c>
    </row>
    <row r="303" spans="1:14" x14ac:dyDescent="0.3">
      <c r="A303" s="13">
        <v>300</v>
      </c>
      <c r="B303" s="27" t="s">
        <v>312</v>
      </c>
      <c r="C303" s="24">
        <v>352742</v>
      </c>
      <c r="D303" s="24">
        <v>95966</v>
      </c>
      <c r="E303" s="24">
        <v>5299</v>
      </c>
      <c r="F303" s="24">
        <v>11254</v>
      </c>
      <c r="G303" s="24">
        <v>12212</v>
      </c>
      <c r="H303" s="24">
        <v>2681</v>
      </c>
      <c r="I303" s="24">
        <v>9366</v>
      </c>
      <c r="J303" s="24">
        <v>755</v>
      </c>
      <c r="K303" s="24">
        <v>1166</v>
      </c>
      <c r="L303" s="24">
        <v>0</v>
      </c>
      <c r="M303" s="25">
        <v>0</v>
      </c>
      <c r="N303" s="8">
        <f t="shared" si="4"/>
        <v>491441</v>
      </c>
    </row>
    <row r="304" spans="1:14" x14ac:dyDescent="0.3">
      <c r="A304" s="13">
        <v>301</v>
      </c>
      <c r="B304" s="27" t="s">
        <v>313</v>
      </c>
      <c r="C304" s="24">
        <v>255130</v>
      </c>
      <c r="D304" s="24">
        <v>142480</v>
      </c>
      <c r="E304" s="24">
        <v>4111</v>
      </c>
      <c r="F304" s="24">
        <v>11217</v>
      </c>
      <c r="G304" s="24">
        <v>2954</v>
      </c>
      <c r="H304" s="24">
        <v>1516</v>
      </c>
      <c r="I304" s="24">
        <v>2687</v>
      </c>
      <c r="J304" s="24">
        <v>760</v>
      </c>
      <c r="K304" s="24">
        <v>397</v>
      </c>
      <c r="L304" s="24">
        <v>0</v>
      </c>
      <c r="M304" s="25">
        <v>0</v>
      </c>
      <c r="N304" s="8">
        <f t="shared" si="4"/>
        <v>421252</v>
      </c>
    </row>
    <row r="305" spans="1:14" x14ac:dyDescent="0.3">
      <c r="A305" s="13">
        <v>302</v>
      </c>
      <c r="B305" s="27" t="s">
        <v>314</v>
      </c>
      <c r="C305" s="24">
        <v>296558</v>
      </c>
      <c r="D305" s="24">
        <v>65668</v>
      </c>
      <c r="E305" s="24">
        <v>4387</v>
      </c>
      <c r="F305" s="24">
        <v>10850</v>
      </c>
      <c r="G305" s="24">
        <v>8328</v>
      </c>
      <c r="H305" s="24">
        <v>1991</v>
      </c>
      <c r="I305" s="24">
        <v>6141</v>
      </c>
      <c r="J305" s="24">
        <v>674</v>
      </c>
      <c r="K305" s="24">
        <v>723</v>
      </c>
      <c r="L305" s="24">
        <v>0</v>
      </c>
      <c r="M305" s="25">
        <v>0</v>
      </c>
      <c r="N305" s="8">
        <f t="shared" si="4"/>
        <v>395320</v>
      </c>
    </row>
    <row r="306" spans="1:14" x14ac:dyDescent="0.3">
      <c r="A306" s="13">
        <v>303</v>
      </c>
      <c r="B306" s="27" t="s">
        <v>315</v>
      </c>
      <c r="C306" s="24">
        <v>98772</v>
      </c>
      <c r="D306" s="24">
        <v>34138</v>
      </c>
      <c r="E306" s="24">
        <v>1615</v>
      </c>
      <c r="F306" s="24">
        <v>4295</v>
      </c>
      <c r="G306" s="24">
        <v>2004</v>
      </c>
      <c r="H306" s="24">
        <v>605</v>
      </c>
      <c r="I306" s="24">
        <v>1461</v>
      </c>
      <c r="J306" s="24">
        <v>288</v>
      </c>
      <c r="K306" s="24">
        <v>172</v>
      </c>
      <c r="L306" s="24">
        <v>0</v>
      </c>
      <c r="M306" s="25">
        <v>0</v>
      </c>
      <c r="N306" s="8">
        <f t="shared" si="4"/>
        <v>143350</v>
      </c>
    </row>
    <row r="307" spans="1:14" x14ac:dyDescent="0.3">
      <c r="A307" s="13">
        <v>304</v>
      </c>
      <c r="B307" s="27" t="s">
        <v>316</v>
      </c>
      <c r="C307" s="24">
        <v>112998</v>
      </c>
      <c r="D307" s="24">
        <v>55743</v>
      </c>
      <c r="E307" s="24">
        <v>1923</v>
      </c>
      <c r="F307" s="24">
        <v>4591</v>
      </c>
      <c r="G307" s="24">
        <v>1322</v>
      </c>
      <c r="H307" s="24">
        <v>780</v>
      </c>
      <c r="I307" s="24">
        <v>1578</v>
      </c>
      <c r="J307" s="24">
        <v>302</v>
      </c>
      <c r="K307" s="24">
        <v>278</v>
      </c>
      <c r="L307" s="24">
        <v>0</v>
      </c>
      <c r="M307" s="25">
        <v>0</v>
      </c>
      <c r="N307" s="8">
        <f t="shared" si="4"/>
        <v>179515</v>
      </c>
    </row>
    <row r="308" spans="1:14" x14ac:dyDescent="0.3">
      <c r="A308" s="13">
        <v>305</v>
      </c>
      <c r="B308" s="27" t="s">
        <v>317</v>
      </c>
      <c r="C308" s="24">
        <v>311364</v>
      </c>
      <c r="D308" s="24">
        <v>197363</v>
      </c>
      <c r="E308" s="24">
        <v>4620</v>
      </c>
      <c r="F308" s="24">
        <v>8107</v>
      </c>
      <c r="G308" s="24">
        <v>8127</v>
      </c>
      <c r="H308" s="24">
        <v>2669</v>
      </c>
      <c r="I308" s="24">
        <v>8228</v>
      </c>
      <c r="J308" s="24">
        <v>492</v>
      </c>
      <c r="K308" s="24">
        <v>1326</v>
      </c>
      <c r="L308" s="24">
        <v>0</v>
      </c>
      <c r="M308" s="25">
        <v>0</v>
      </c>
      <c r="N308" s="8">
        <f t="shared" si="4"/>
        <v>542296</v>
      </c>
    </row>
    <row r="309" spans="1:14" x14ac:dyDescent="0.3">
      <c r="A309" s="13">
        <v>306</v>
      </c>
      <c r="B309" s="27" t="s">
        <v>318</v>
      </c>
      <c r="C309" s="24">
        <v>266714</v>
      </c>
      <c r="D309" s="24">
        <v>91264</v>
      </c>
      <c r="E309" s="24">
        <v>4244</v>
      </c>
      <c r="F309" s="24">
        <v>9709</v>
      </c>
      <c r="G309" s="24">
        <v>8495</v>
      </c>
      <c r="H309" s="24">
        <v>1917</v>
      </c>
      <c r="I309" s="24">
        <v>6347</v>
      </c>
      <c r="J309" s="24">
        <v>641</v>
      </c>
      <c r="K309" s="24">
        <v>758</v>
      </c>
      <c r="L309" s="24">
        <v>0</v>
      </c>
      <c r="M309" s="25">
        <v>0</v>
      </c>
      <c r="N309" s="8">
        <f t="shared" si="4"/>
        <v>390089</v>
      </c>
    </row>
    <row r="310" spans="1:14" x14ac:dyDescent="0.3">
      <c r="A310" s="13">
        <v>307</v>
      </c>
      <c r="B310" s="27" t="s">
        <v>319</v>
      </c>
      <c r="C310" s="24">
        <v>532500</v>
      </c>
      <c r="D310" s="24">
        <v>64485</v>
      </c>
      <c r="E310" s="24">
        <v>8224</v>
      </c>
      <c r="F310" s="24">
        <v>16107</v>
      </c>
      <c r="G310" s="24">
        <v>18010</v>
      </c>
      <c r="H310" s="24">
        <v>4295</v>
      </c>
      <c r="I310" s="24">
        <v>14789</v>
      </c>
      <c r="J310" s="24">
        <v>1073</v>
      </c>
      <c r="K310" s="24">
        <v>1991</v>
      </c>
      <c r="L310" s="24">
        <v>37734</v>
      </c>
      <c r="M310" s="25">
        <v>0</v>
      </c>
      <c r="N310" s="8">
        <f t="shared" si="4"/>
        <v>699208</v>
      </c>
    </row>
    <row r="311" spans="1:14" x14ac:dyDescent="0.3">
      <c r="A311" s="13">
        <v>308</v>
      </c>
      <c r="B311" s="27" t="s">
        <v>320</v>
      </c>
      <c r="C311" s="24">
        <v>251814</v>
      </c>
      <c r="D311" s="24">
        <v>172546</v>
      </c>
      <c r="E311" s="24">
        <v>3628</v>
      </c>
      <c r="F311" s="24">
        <v>8157</v>
      </c>
      <c r="G311" s="24">
        <v>6113</v>
      </c>
      <c r="H311" s="24">
        <v>1835</v>
      </c>
      <c r="I311" s="24">
        <v>5336</v>
      </c>
      <c r="J311" s="24">
        <v>498</v>
      </c>
      <c r="K311" s="24">
        <v>759</v>
      </c>
      <c r="L311" s="24">
        <v>105798</v>
      </c>
      <c r="M311" s="25">
        <v>0</v>
      </c>
      <c r="N311" s="8">
        <f t="shared" si="4"/>
        <v>556484</v>
      </c>
    </row>
    <row r="312" spans="1:14" x14ac:dyDescent="0.3">
      <c r="A312" s="13">
        <v>309</v>
      </c>
      <c r="B312" s="27" t="s">
        <v>321</v>
      </c>
      <c r="C312" s="24">
        <v>601748</v>
      </c>
      <c r="D312" s="24">
        <v>436529</v>
      </c>
      <c r="E312" s="24">
        <v>9328</v>
      </c>
      <c r="F312" s="24">
        <v>20890</v>
      </c>
      <c r="G312" s="24">
        <v>18851</v>
      </c>
      <c r="H312" s="24">
        <v>4396</v>
      </c>
      <c r="I312" s="24">
        <v>14523</v>
      </c>
      <c r="J312" s="24">
        <v>1422</v>
      </c>
      <c r="K312" s="24">
        <v>1793</v>
      </c>
      <c r="L312" s="24">
        <v>0</v>
      </c>
      <c r="M312" s="25">
        <v>0</v>
      </c>
      <c r="N312" s="8">
        <f t="shared" si="4"/>
        <v>1109480</v>
      </c>
    </row>
    <row r="313" spans="1:14" x14ac:dyDescent="0.3">
      <c r="A313" s="13">
        <v>310</v>
      </c>
      <c r="B313" s="27" t="s">
        <v>322</v>
      </c>
      <c r="C313" s="24">
        <v>575370</v>
      </c>
      <c r="D313" s="24">
        <v>300545</v>
      </c>
      <c r="E313" s="24">
        <v>8681</v>
      </c>
      <c r="F313" s="24">
        <v>11428</v>
      </c>
      <c r="G313" s="24">
        <v>26612</v>
      </c>
      <c r="H313" s="24">
        <v>5605</v>
      </c>
      <c r="I313" s="24">
        <v>22683</v>
      </c>
      <c r="J313" s="24">
        <v>724</v>
      </c>
      <c r="K313" s="24">
        <v>3129</v>
      </c>
      <c r="L313" s="24">
        <v>0</v>
      </c>
      <c r="M313" s="25">
        <v>0</v>
      </c>
      <c r="N313" s="8">
        <f t="shared" si="4"/>
        <v>954777</v>
      </c>
    </row>
    <row r="314" spans="1:14" x14ac:dyDescent="0.3">
      <c r="A314" s="13">
        <v>311</v>
      </c>
      <c r="B314" s="27" t="s">
        <v>323</v>
      </c>
      <c r="C314" s="24">
        <v>110124</v>
      </c>
      <c r="D314" s="24">
        <v>51688</v>
      </c>
      <c r="E314" s="24">
        <v>1848</v>
      </c>
      <c r="F314" s="24">
        <v>5197</v>
      </c>
      <c r="G314" s="24">
        <v>881</v>
      </c>
      <c r="H314" s="24">
        <v>624</v>
      </c>
      <c r="I314" s="24">
        <v>877</v>
      </c>
      <c r="J314" s="24">
        <v>340</v>
      </c>
      <c r="K314" s="24">
        <v>137</v>
      </c>
      <c r="L314" s="24">
        <v>0</v>
      </c>
      <c r="M314" s="25">
        <v>0</v>
      </c>
      <c r="N314" s="8">
        <f t="shared" si="4"/>
        <v>171716</v>
      </c>
    </row>
    <row r="315" spans="1:14" x14ac:dyDescent="0.3">
      <c r="A315" s="13">
        <v>312</v>
      </c>
      <c r="B315" s="27" t="s">
        <v>324</v>
      </c>
      <c r="C315" s="24">
        <v>582374</v>
      </c>
      <c r="D315" s="24">
        <v>243639</v>
      </c>
      <c r="E315" s="24">
        <v>8878</v>
      </c>
      <c r="F315" s="24">
        <v>18830</v>
      </c>
      <c r="G315" s="24">
        <v>20506</v>
      </c>
      <c r="H315" s="24">
        <v>4438</v>
      </c>
      <c r="I315" s="24">
        <v>15728</v>
      </c>
      <c r="J315" s="24">
        <v>1254</v>
      </c>
      <c r="K315" s="24">
        <v>1931</v>
      </c>
      <c r="L315" s="24">
        <v>42108</v>
      </c>
      <c r="M315" s="25">
        <v>0</v>
      </c>
      <c r="N315" s="8">
        <f t="shared" si="4"/>
        <v>939686</v>
      </c>
    </row>
    <row r="316" spans="1:14" x14ac:dyDescent="0.3">
      <c r="A316" s="13">
        <v>313</v>
      </c>
      <c r="B316" s="27" t="s">
        <v>325</v>
      </c>
      <c r="C316" s="24">
        <v>137658</v>
      </c>
      <c r="D316" s="24">
        <v>52701</v>
      </c>
      <c r="E316" s="24">
        <v>2372</v>
      </c>
      <c r="F316" s="24">
        <v>5758</v>
      </c>
      <c r="G316" s="24">
        <v>1343</v>
      </c>
      <c r="H316" s="24">
        <v>933</v>
      </c>
      <c r="I316" s="24">
        <v>1745</v>
      </c>
      <c r="J316" s="24">
        <v>379</v>
      </c>
      <c r="K316" s="24">
        <v>319</v>
      </c>
      <c r="L316" s="24">
        <v>0</v>
      </c>
      <c r="M316" s="25">
        <v>0</v>
      </c>
      <c r="N316" s="8">
        <f t="shared" si="4"/>
        <v>203208</v>
      </c>
    </row>
    <row r="317" spans="1:14" x14ac:dyDescent="0.3">
      <c r="A317" s="13">
        <v>314</v>
      </c>
      <c r="B317" s="27" t="s">
        <v>326</v>
      </c>
      <c r="C317" s="24">
        <v>170160</v>
      </c>
      <c r="D317" s="24">
        <v>112196</v>
      </c>
      <c r="E317" s="24">
        <v>2548</v>
      </c>
      <c r="F317" s="24">
        <v>5922</v>
      </c>
      <c r="G317" s="24">
        <v>3266</v>
      </c>
      <c r="H317" s="24">
        <v>1199</v>
      </c>
      <c r="I317" s="24">
        <v>3053</v>
      </c>
      <c r="J317" s="24">
        <v>437</v>
      </c>
      <c r="K317" s="24">
        <v>462</v>
      </c>
      <c r="L317" s="24">
        <v>0</v>
      </c>
      <c r="M317" s="25">
        <v>0</v>
      </c>
      <c r="N317" s="8">
        <f t="shared" si="4"/>
        <v>299243</v>
      </c>
    </row>
    <row r="318" spans="1:14" x14ac:dyDescent="0.3">
      <c r="A318" s="13">
        <v>315</v>
      </c>
      <c r="B318" s="27" t="s">
        <v>327</v>
      </c>
      <c r="C318" s="24">
        <v>164654</v>
      </c>
      <c r="D318" s="24">
        <v>118647</v>
      </c>
      <c r="E318" s="24">
        <v>2661</v>
      </c>
      <c r="F318" s="24">
        <v>6863</v>
      </c>
      <c r="G318" s="24">
        <v>3455</v>
      </c>
      <c r="H318" s="24">
        <v>1049</v>
      </c>
      <c r="I318" s="24">
        <v>2664</v>
      </c>
      <c r="J318" s="24">
        <v>453</v>
      </c>
      <c r="K318" s="24">
        <v>331</v>
      </c>
      <c r="L318" s="24">
        <v>0</v>
      </c>
      <c r="M318" s="25">
        <v>0</v>
      </c>
      <c r="N318" s="8">
        <f t="shared" si="4"/>
        <v>300777</v>
      </c>
    </row>
    <row r="319" spans="1:14" x14ac:dyDescent="0.3">
      <c r="A319" s="13">
        <v>316</v>
      </c>
      <c r="B319" s="27" t="s">
        <v>328</v>
      </c>
      <c r="C319" s="24">
        <v>123100</v>
      </c>
      <c r="D319" s="24">
        <v>68236</v>
      </c>
      <c r="E319" s="24">
        <v>2152</v>
      </c>
      <c r="F319" s="24">
        <v>5886</v>
      </c>
      <c r="G319" s="24">
        <v>1371</v>
      </c>
      <c r="H319" s="24">
        <v>709</v>
      </c>
      <c r="I319" s="24">
        <v>1139</v>
      </c>
      <c r="J319" s="24">
        <v>477</v>
      </c>
      <c r="K319" s="24">
        <v>156</v>
      </c>
      <c r="L319" s="24">
        <v>0</v>
      </c>
      <c r="M319" s="25">
        <v>0</v>
      </c>
      <c r="N319" s="8">
        <f t="shared" si="4"/>
        <v>203226</v>
      </c>
    </row>
    <row r="320" spans="1:14" x14ac:dyDescent="0.3">
      <c r="A320" s="13">
        <v>317</v>
      </c>
      <c r="B320" s="27" t="s">
        <v>329</v>
      </c>
      <c r="C320" s="24">
        <v>143450</v>
      </c>
      <c r="D320" s="24">
        <v>92408</v>
      </c>
      <c r="E320" s="24">
        <v>2306</v>
      </c>
      <c r="F320" s="24">
        <v>5969</v>
      </c>
      <c r="G320" s="24">
        <v>2323</v>
      </c>
      <c r="H320" s="24">
        <v>908</v>
      </c>
      <c r="I320" s="24">
        <v>1996</v>
      </c>
      <c r="J320" s="24">
        <v>409</v>
      </c>
      <c r="K320" s="24">
        <v>280</v>
      </c>
      <c r="L320" s="24">
        <v>0</v>
      </c>
      <c r="M320" s="25">
        <v>0</v>
      </c>
      <c r="N320" s="8">
        <f t="shared" si="4"/>
        <v>250049</v>
      </c>
    </row>
    <row r="321" spans="1:14" x14ac:dyDescent="0.3">
      <c r="A321" s="13">
        <v>318</v>
      </c>
      <c r="B321" s="27" t="s">
        <v>330</v>
      </c>
      <c r="C321" s="24">
        <v>5697190</v>
      </c>
      <c r="D321" s="24">
        <v>1682238</v>
      </c>
      <c r="E321" s="24">
        <v>83610</v>
      </c>
      <c r="F321" s="24">
        <v>97381</v>
      </c>
      <c r="G321" s="24">
        <v>92951</v>
      </c>
      <c r="H321" s="24">
        <v>57155</v>
      </c>
      <c r="I321" s="24">
        <v>157366</v>
      </c>
      <c r="J321" s="24">
        <v>7152</v>
      </c>
      <c r="K321" s="24">
        <v>31999</v>
      </c>
      <c r="L321" s="24">
        <v>0</v>
      </c>
      <c r="M321" s="25">
        <v>0</v>
      </c>
      <c r="N321" s="8">
        <f t="shared" si="4"/>
        <v>7907042</v>
      </c>
    </row>
    <row r="322" spans="1:14" x14ac:dyDescent="0.3">
      <c r="A322" s="13">
        <v>319</v>
      </c>
      <c r="B322" s="27" t="s">
        <v>331</v>
      </c>
      <c r="C322" s="24">
        <v>80484</v>
      </c>
      <c r="D322" s="24">
        <v>24797</v>
      </c>
      <c r="E322" s="24">
        <v>1318</v>
      </c>
      <c r="F322" s="24">
        <v>3417</v>
      </c>
      <c r="G322" s="24">
        <v>1791</v>
      </c>
      <c r="H322" s="24">
        <v>508</v>
      </c>
      <c r="I322" s="24">
        <v>1315</v>
      </c>
      <c r="J322" s="24">
        <v>229</v>
      </c>
      <c r="K322" s="24">
        <v>156</v>
      </c>
      <c r="L322" s="24">
        <v>0</v>
      </c>
      <c r="M322" s="25">
        <v>0</v>
      </c>
      <c r="N322" s="8">
        <f t="shared" si="4"/>
        <v>114015</v>
      </c>
    </row>
    <row r="323" spans="1:14" x14ac:dyDescent="0.3">
      <c r="A323" s="13">
        <v>320</v>
      </c>
      <c r="B323" s="27" t="s">
        <v>332</v>
      </c>
      <c r="C323" s="24">
        <v>74728</v>
      </c>
      <c r="D323" s="24">
        <v>26878</v>
      </c>
      <c r="E323" s="24">
        <v>1264</v>
      </c>
      <c r="F323" s="24">
        <v>3390</v>
      </c>
      <c r="G323" s="24">
        <v>1310</v>
      </c>
      <c r="H323" s="24">
        <v>451</v>
      </c>
      <c r="I323" s="24">
        <v>985</v>
      </c>
      <c r="J323" s="24">
        <v>224</v>
      </c>
      <c r="K323" s="24">
        <v>121</v>
      </c>
      <c r="L323" s="24">
        <v>0</v>
      </c>
      <c r="M323" s="25">
        <v>0</v>
      </c>
      <c r="N323" s="8">
        <f t="shared" si="4"/>
        <v>109351</v>
      </c>
    </row>
    <row r="324" spans="1:14" x14ac:dyDescent="0.3">
      <c r="A324" s="13">
        <v>321</v>
      </c>
      <c r="B324" s="27" t="s">
        <v>333</v>
      </c>
      <c r="C324" s="24">
        <v>102018</v>
      </c>
      <c r="D324" s="24">
        <v>48377</v>
      </c>
      <c r="E324" s="24">
        <v>1676</v>
      </c>
      <c r="F324" s="24">
        <v>4574</v>
      </c>
      <c r="G324" s="24">
        <v>1391</v>
      </c>
      <c r="H324" s="24">
        <v>604</v>
      </c>
      <c r="I324" s="24">
        <v>1148</v>
      </c>
      <c r="J324" s="24">
        <v>308</v>
      </c>
      <c r="K324" s="24">
        <v>155</v>
      </c>
      <c r="L324" s="24">
        <v>0</v>
      </c>
      <c r="M324" s="25">
        <v>0</v>
      </c>
      <c r="N324" s="8">
        <f t="shared" si="4"/>
        <v>160251</v>
      </c>
    </row>
    <row r="325" spans="1:14" x14ac:dyDescent="0.3">
      <c r="A325" s="13">
        <v>322</v>
      </c>
      <c r="B325" s="27" t="s">
        <v>334</v>
      </c>
      <c r="C325" s="24">
        <v>119332</v>
      </c>
      <c r="D325" s="24">
        <v>56086</v>
      </c>
      <c r="E325" s="24">
        <v>2067</v>
      </c>
      <c r="F325" s="24">
        <v>5901</v>
      </c>
      <c r="G325" s="24">
        <v>1431</v>
      </c>
      <c r="H325" s="24">
        <v>655</v>
      </c>
      <c r="I325" s="24">
        <v>1059</v>
      </c>
      <c r="J325" s="24">
        <v>391</v>
      </c>
      <c r="K325" s="24">
        <v>125</v>
      </c>
      <c r="L325" s="24">
        <v>0</v>
      </c>
      <c r="M325" s="25">
        <v>0</v>
      </c>
      <c r="N325" s="8">
        <f t="shared" ref="N325:N388" si="5">SUM(C325:M325)</f>
        <v>187047</v>
      </c>
    </row>
    <row r="326" spans="1:14" x14ac:dyDescent="0.3">
      <c r="A326" s="13">
        <v>323</v>
      </c>
      <c r="B326" s="27" t="s">
        <v>335</v>
      </c>
      <c r="C326" s="24">
        <v>176406</v>
      </c>
      <c r="D326" s="24">
        <v>44937</v>
      </c>
      <c r="E326" s="24">
        <v>2759</v>
      </c>
      <c r="F326" s="24">
        <v>6881</v>
      </c>
      <c r="G326" s="24">
        <v>4439</v>
      </c>
      <c r="H326" s="24">
        <v>1170</v>
      </c>
      <c r="I326" s="24">
        <v>3330</v>
      </c>
      <c r="J326" s="24">
        <v>439</v>
      </c>
      <c r="K326" s="24">
        <v>406</v>
      </c>
      <c r="L326" s="24">
        <v>5018</v>
      </c>
      <c r="M326" s="25">
        <v>0</v>
      </c>
      <c r="N326" s="8">
        <f t="shared" si="5"/>
        <v>245785</v>
      </c>
    </row>
    <row r="327" spans="1:14" x14ac:dyDescent="0.3">
      <c r="A327" s="13">
        <v>324</v>
      </c>
      <c r="B327" s="27" t="s">
        <v>336</v>
      </c>
      <c r="C327" s="24">
        <v>2635876</v>
      </c>
      <c r="D327" s="24">
        <v>1363995</v>
      </c>
      <c r="E327" s="24">
        <v>36394</v>
      </c>
      <c r="F327" s="24">
        <v>65652</v>
      </c>
      <c r="G327" s="24">
        <v>89160</v>
      </c>
      <c r="H327" s="24">
        <v>21934</v>
      </c>
      <c r="I327" s="24">
        <v>76337</v>
      </c>
      <c r="J327" s="24">
        <v>4467</v>
      </c>
      <c r="K327" s="24">
        <v>10687</v>
      </c>
      <c r="L327" s="24">
        <v>678662</v>
      </c>
      <c r="M327" s="25">
        <v>0</v>
      </c>
      <c r="N327" s="8">
        <f t="shared" si="5"/>
        <v>4983164</v>
      </c>
    </row>
    <row r="328" spans="1:14" x14ac:dyDescent="0.3">
      <c r="A328" s="13">
        <v>325</v>
      </c>
      <c r="B328" s="27" t="s">
        <v>337</v>
      </c>
      <c r="C328" s="24">
        <v>602412</v>
      </c>
      <c r="D328" s="24">
        <v>195318</v>
      </c>
      <c r="E328" s="24">
        <v>8886</v>
      </c>
      <c r="F328" s="24">
        <v>18873</v>
      </c>
      <c r="G328" s="24">
        <v>21812</v>
      </c>
      <c r="H328" s="24">
        <v>4579</v>
      </c>
      <c r="I328" s="24">
        <v>16500</v>
      </c>
      <c r="J328" s="24">
        <v>1215</v>
      </c>
      <c r="K328" s="24">
        <v>2007</v>
      </c>
      <c r="L328" s="24">
        <v>0</v>
      </c>
      <c r="M328" s="25">
        <v>0</v>
      </c>
      <c r="N328" s="8">
        <f t="shared" si="5"/>
        <v>871602</v>
      </c>
    </row>
    <row r="329" spans="1:14" x14ac:dyDescent="0.3">
      <c r="A329" s="13">
        <v>326</v>
      </c>
      <c r="B329" s="27" t="s">
        <v>338</v>
      </c>
      <c r="C329" s="24">
        <v>350882</v>
      </c>
      <c r="D329" s="24">
        <v>189719</v>
      </c>
      <c r="E329" s="24">
        <v>5363</v>
      </c>
      <c r="F329" s="24">
        <v>12818</v>
      </c>
      <c r="G329" s="24">
        <v>9248</v>
      </c>
      <c r="H329" s="24">
        <v>2422</v>
      </c>
      <c r="I329" s="24">
        <v>7205</v>
      </c>
      <c r="J329" s="24">
        <v>855</v>
      </c>
      <c r="K329" s="24">
        <v>908</v>
      </c>
      <c r="L329" s="24">
        <v>0</v>
      </c>
      <c r="M329" s="25">
        <v>0</v>
      </c>
      <c r="N329" s="8">
        <f t="shared" si="5"/>
        <v>579420</v>
      </c>
    </row>
    <row r="330" spans="1:14" x14ac:dyDescent="0.3">
      <c r="A330" s="13">
        <v>327</v>
      </c>
      <c r="B330" s="27" t="s">
        <v>339</v>
      </c>
      <c r="C330" s="24">
        <v>1641676</v>
      </c>
      <c r="D330" s="24">
        <v>835139</v>
      </c>
      <c r="E330" s="24">
        <v>24738</v>
      </c>
      <c r="F330" s="24">
        <v>56712</v>
      </c>
      <c r="G330" s="24">
        <v>28698</v>
      </c>
      <c r="H330" s="24">
        <v>11769</v>
      </c>
      <c r="I330" s="24">
        <v>29129</v>
      </c>
      <c r="J330" s="24">
        <v>3680</v>
      </c>
      <c r="K330" s="24">
        <v>4664</v>
      </c>
      <c r="L330" s="24">
        <v>0</v>
      </c>
      <c r="M330" s="25">
        <v>0</v>
      </c>
      <c r="N330" s="8">
        <f t="shared" si="5"/>
        <v>2636205</v>
      </c>
    </row>
    <row r="331" spans="1:14" x14ac:dyDescent="0.3">
      <c r="A331" s="13">
        <v>328</v>
      </c>
      <c r="B331" s="27" t="s">
        <v>340</v>
      </c>
      <c r="C331" s="24">
        <v>116414</v>
      </c>
      <c r="D331" s="24">
        <v>41064</v>
      </c>
      <c r="E331" s="24">
        <v>1950</v>
      </c>
      <c r="F331" s="24">
        <v>4975</v>
      </c>
      <c r="G331" s="24">
        <v>2644</v>
      </c>
      <c r="H331" s="24">
        <v>748</v>
      </c>
      <c r="I331" s="24">
        <v>1968</v>
      </c>
      <c r="J331" s="24">
        <v>329</v>
      </c>
      <c r="K331" s="24">
        <v>236</v>
      </c>
      <c r="L331" s="24">
        <v>0</v>
      </c>
      <c r="M331" s="25">
        <v>0</v>
      </c>
      <c r="N331" s="8">
        <f t="shared" si="5"/>
        <v>170328</v>
      </c>
    </row>
    <row r="332" spans="1:14" x14ac:dyDescent="0.3">
      <c r="A332" s="13">
        <v>329</v>
      </c>
      <c r="B332" s="27" t="s">
        <v>341</v>
      </c>
      <c r="C332" s="24">
        <v>124902</v>
      </c>
      <c r="D332" s="24">
        <v>41030</v>
      </c>
      <c r="E332" s="24">
        <v>2057</v>
      </c>
      <c r="F332" s="24">
        <v>5627</v>
      </c>
      <c r="G332" s="24">
        <v>2124</v>
      </c>
      <c r="H332" s="24">
        <v>737</v>
      </c>
      <c r="I332" s="24">
        <v>1576</v>
      </c>
      <c r="J332" s="24">
        <v>374</v>
      </c>
      <c r="K332" s="24">
        <v>189</v>
      </c>
      <c r="L332" s="24">
        <v>0</v>
      </c>
      <c r="M332" s="25">
        <v>0</v>
      </c>
      <c r="N332" s="8">
        <f t="shared" si="5"/>
        <v>178616</v>
      </c>
    </row>
    <row r="333" spans="1:14" x14ac:dyDescent="0.3">
      <c r="A333" s="13">
        <v>330</v>
      </c>
      <c r="B333" s="27" t="s">
        <v>342</v>
      </c>
      <c r="C333" s="24">
        <v>258658</v>
      </c>
      <c r="D333" s="24">
        <v>55846</v>
      </c>
      <c r="E333" s="24">
        <v>4094</v>
      </c>
      <c r="F333" s="24">
        <v>9509</v>
      </c>
      <c r="G333" s="24">
        <v>7934</v>
      </c>
      <c r="H333" s="24">
        <v>1834</v>
      </c>
      <c r="I333" s="24">
        <v>5897</v>
      </c>
      <c r="J333" s="24">
        <v>632</v>
      </c>
      <c r="K333" s="24">
        <v>710</v>
      </c>
      <c r="L333" s="24">
        <v>0</v>
      </c>
      <c r="M333" s="25">
        <v>0</v>
      </c>
      <c r="N333" s="8">
        <f t="shared" si="5"/>
        <v>345114</v>
      </c>
    </row>
    <row r="334" spans="1:14" x14ac:dyDescent="0.3">
      <c r="A334" s="13">
        <v>331</v>
      </c>
      <c r="B334" s="27" t="s">
        <v>343</v>
      </c>
      <c r="C334" s="24">
        <v>184828</v>
      </c>
      <c r="D334" s="24">
        <v>71274</v>
      </c>
      <c r="E334" s="24">
        <v>2842</v>
      </c>
      <c r="F334" s="24">
        <v>6113</v>
      </c>
      <c r="G334" s="24">
        <v>1812</v>
      </c>
      <c r="H334" s="24">
        <v>1399</v>
      </c>
      <c r="I334" s="24">
        <v>2956</v>
      </c>
      <c r="J334" s="24">
        <v>374</v>
      </c>
      <c r="K334" s="24">
        <v>592</v>
      </c>
      <c r="L334" s="24">
        <v>0</v>
      </c>
      <c r="M334" s="25">
        <v>0</v>
      </c>
      <c r="N334" s="8">
        <f t="shared" si="5"/>
        <v>272190</v>
      </c>
    </row>
    <row r="335" spans="1:14" x14ac:dyDescent="0.3">
      <c r="A335" s="13">
        <v>332</v>
      </c>
      <c r="B335" s="27" t="s">
        <v>344</v>
      </c>
      <c r="C335" s="24">
        <v>59990</v>
      </c>
      <c r="D335" s="24">
        <v>35752</v>
      </c>
      <c r="E335" s="24">
        <v>1036</v>
      </c>
      <c r="F335" s="24">
        <v>2893</v>
      </c>
      <c r="G335" s="24">
        <v>695</v>
      </c>
      <c r="H335" s="24">
        <v>340</v>
      </c>
      <c r="I335" s="24">
        <v>557</v>
      </c>
      <c r="J335" s="24">
        <v>193</v>
      </c>
      <c r="K335" s="24">
        <v>74</v>
      </c>
      <c r="L335" s="24">
        <v>0</v>
      </c>
      <c r="M335" s="25">
        <v>0</v>
      </c>
      <c r="N335" s="8">
        <f t="shared" si="5"/>
        <v>101530</v>
      </c>
    </row>
    <row r="336" spans="1:14" x14ac:dyDescent="0.3">
      <c r="A336" s="13">
        <v>333</v>
      </c>
      <c r="B336" s="27" t="s">
        <v>345</v>
      </c>
      <c r="C336" s="24">
        <v>263396</v>
      </c>
      <c r="D336" s="24">
        <v>83222</v>
      </c>
      <c r="E336" s="24">
        <v>4080</v>
      </c>
      <c r="F336" s="24">
        <v>6784</v>
      </c>
      <c r="G336" s="24">
        <v>6148</v>
      </c>
      <c r="H336" s="24">
        <v>2328</v>
      </c>
      <c r="I336" s="24">
        <v>6876</v>
      </c>
      <c r="J336" s="24">
        <v>527</v>
      </c>
      <c r="K336" s="24">
        <v>1173</v>
      </c>
      <c r="L336" s="24">
        <v>0</v>
      </c>
      <c r="M336" s="25">
        <v>0</v>
      </c>
      <c r="N336" s="8">
        <f t="shared" si="5"/>
        <v>374534</v>
      </c>
    </row>
    <row r="337" spans="1:14" x14ac:dyDescent="0.3">
      <c r="A337" s="13">
        <v>334</v>
      </c>
      <c r="B337" s="27" t="s">
        <v>346</v>
      </c>
      <c r="C337" s="24">
        <v>2382958</v>
      </c>
      <c r="D337" s="24">
        <v>1071661</v>
      </c>
      <c r="E337" s="24">
        <v>35327</v>
      </c>
      <c r="F337" s="24">
        <v>65248</v>
      </c>
      <c r="G337" s="24">
        <v>93701</v>
      </c>
      <c r="H337" s="24">
        <v>19827</v>
      </c>
      <c r="I337" s="24">
        <v>74110</v>
      </c>
      <c r="J337" s="24">
        <v>4208</v>
      </c>
      <c r="K337" s="24">
        <v>9623</v>
      </c>
      <c r="L337" s="24">
        <v>0</v>
      </c>
      <c r="M337" s="25">
        <v>0</v>
      </c>
      <c r="N337" s="8">
        <f t="shared" si="5"/>
        <v>3756663</v>
      </c>
    </row>
    <row r="338" spans="1:14" x14ac:dyDescent="0.3">
      <c r="A338" s="13">
        <v>335</v>
      </c>
      <c r="B338" s="27" t="s">
        <v>347</v>
      </c>
      <c r="C338" s="24">
        <v>119096</v>
      </c>
      <c r="D338" s="24">
        <v>50524</v>
      </c>
      <c r="E338" s="24">
        <v>2044</v>
      </c>
      <c r="F338" s="24">
        <v>5762</v>
      </c>
      <c r="G338" s="24">
        <v>1602</v>
      </c>
      <c r="H338" s="24">
        <v>667</v>
      </c>
      <c r="I338" s="24">
        <v>1178</v>
      </c>
      <c r="J338" s="24">
        <v>381</v>
      </c>
      <c r="K338" s="24">
        <v>140</v>
      </c>
      <c r="L338" s="24">
        <v>0</v>
      </c>
      <c r="M338" s="25">
        <v>0</v>
      </c>
      <c r="N338" s="8">
        <f t="shared" si="5"/>
        <v>181394</v>
      </c>
    </row>
    <row r="339" spans="1:14" x14ac:dyDescent="0.3">
      <c r="A339" s="13">
        <v>336</v>
      </c>
      <c r="B339" s="27" t="s">
        <v>348</v>
      </c>
      <c r="C339" s="24">
        <v>235350</v>
      </c>
      <c r="D339" s="24">
        <v>134974</v>
      </c>
      <c r="E339" s="24">
        <v>3690</v>
      </c>
      <c r="F339" s="24">
        <v>8772</v>
      </c>
      <c r="G339" s="24">
        <v>3146</v>
      </c>
      <c r="H339" s="24">
        <v>1632</v>
      </c>
      <c r="I339" s="24">
        <v>3534</v>
      </c>
      <c r="J339" s="24">
        <v>593</v>
      </c>
      <c r="K339" s="24">
        <v>602</v>
      </c>
      <c r="L339" s="24">
        <v>13764</v>
      </c>
      <c r="M339" s="25">
        <v>0</v>
      </c>
      <c r="N339" s="8">
        <f t="shared" si="5"/>
        <v>406057</v>
      </c>
    </row>
    <row r="340" spans="1:14" x14ac:dyDescent="0.3">
      <c r="A340" s="13">
        <v>337</v>
      </c>
      <c r="B340" s="27" t="s">
        <v>349</v>
      </c>
      <c r="C340" s="24">
        <v>394840</v>
      </c>
      <c r="D340" s="24">
        <v>101844</v>
      </c>
      <c r="E340" s="24">
        <v>5813</v>
      </c>
      <c r="F340" s="24">
        <v>12740</v>
      </c>
      <c r="G340" s="24">
        <v>10219</v>
      </c>
      <c r="H340" s="24">
        <v>2935</v>
      </c>
      <c r="I340" s="24">
        <v>8878</v>
      </c>
      <c r="J340" s="24">
        <v>804</v>
      </c>
      <c r="K340" s="24">
        <v>1241</v>
      </c>
      <c r="L340" s="24">
        <v>10808</v>
      </c>
      <c r="M340" s="25">
        <v>0</v>
      </c>
      <c r="N340" s="8">
        <f t="shared" si="5"/>
        <v>550122</v>
      </c>
    </row>
    <row r="341" spans="1:14" x14ac:dyDescent="0.3">
      <c r="A341" s="13">
        <v>338</v>
      </c>
      <c r="B341" s="27" t="s">
        <v>350</v>
      </c>
      <c r="C341" s="24">
        <v>617106</v>
      </c>
      <c r="D341" s="24">
        <v>326681</v>
      </c>
      <c r="E341" s="24">
        <v>8740</v>
      </c>
      <c r="F341" s="24">
        <v>16337</v>
      </c>
      <c r="G341" s="24">
        <v>19465</v>
      </c>
      <c r="H341" s="24">
        <v>5075</v>
      </c>
      <c r="I341" s="24">
        <v>16971</v>
      </c>
      <c r="J341" s="24">
        <v>972</v>
      </c>
      <c r="K341" s="24">
        <v>2448</v>
      </c>
      <c r="L341" s="24">
        <v>30586</v>
      </c>
      <c r="M341" s="25">
        <v>0</v>
      </c>
      <c r="N341" s="8">
        <f t="shared" si="5"/>
        <v>1044381</v>
      </c>
    </row>
    <row r="342" spans="1:14" x14ac:dyDescent="0.3">
      <c r="A342" s="13">
        <v>339</v>
      </c>
      <c r="B342" s="27" t="s">
        <v>351</v>
      </c>
      <c r="C342" s="24">
        <v>388926</v>
      </c>
      <c r="D342" s="24">
        <v>187108</v>
      </c>
      <c r="E342" s="24">
        <v>4062</v>
      </c>
      <c r="F342" s="24">
        <v>11201</v>
      </c>
      <c r="G342" s="24">
        <v>8142</v>
      </c>
      <c r="H342" s="24">
        <v>2419</v>
      </c>
      <c r="I342" s="24">
        <v>6226</v>
      </c>
      <c r="J342" s="24">
        <v>864</v>
      </c>
      <c r="K342" s="24">
        <v>787</v>
      </c>
      <c r="L342" s="24">
        <v>0</v>
      </c>
      <c r="M342" s="25">
        <v>0</v>
      </c>
      <c r="N342" s="8">
        <f t="shared" si="5"/>
        <v>609735</v>
      </c>
    </row>
    <row r="343" spans="1:14" x14ac:dyDescent="0.3">
      <c r="A343" s="13">
        <v>340</v>
      </c>
      <c r="B343" s="27" t="s">
        <v>352</v>
      </c>
      <c r="C343" s="24">
        <v>144848</v>
      </c>
      <c r="D343" s="24">
        <v>37765</v>
      </c>
      <c r="E343" s="24">
        <v>2381</v>
      </c>
      <c r="F343" s="24">
        <v>6177</v>
      </c>
      <c r="G343" s="24">
        <v>3237</v>
      </c>
      <c r="H343" s="24">
        <v>913</v>
      </c>
      <c r="I343" s="24">
        <v>2359</v>
      </c>
      <c r="J343" s="24">
        <v>415</v>
      </c>
      <c r="K343" s="24">
        <v>279</v>
      </c>
      <c r="L343" s="24">
        <v>0</v>
      </c>
      <c r="M343" s="25">
        <v>0</v>
      </c>
      <c r="N343" s="8">
        <f t="shared" si="5"/>
        <v>198374</v>
      </c>
    </row>
    <row r="344" spans="1:14" x14ac:dyDescent="0.3">
      <c r="A344" s="13">
        <v>341</v>
      </c>
      <c r="B344" s="27" t="s">
        <v>353</v>
      </c>
      <c r="C344" s="24">
        <v>96484</v>
      </c>
      <c r="D344" s="24">
        <v>41618</v>
      </c>
      <c r="E344" s="24">
        <v>1576</v>
      </c>
      <c r="F344" s="24">
        <v>3953</v>
      </c>
      <c r="G344" s="24">
        <v>447</v>
      </c>
      <c r="H344" s="24">
        <v>626</v>
      </c>
      <c r="I344" s="24">
        <v>922</v>
      </c>
      <c r="J344" s="24">
        <v>316</v>
      </c>
      <c r="K344" s="24">
        <v>198</v>
      </c>
      <c r="L344" s="24">
        <v>3900</v>
      </c>
      <c r="M344" s="25">
        <v>0</v>
      </c>
      <c r="N344" s="8">
        <f t="shared" si="5"/>
        <v>150040</v>
      </c>
    </row>
    <row r="345" spans="1:14" x14ac:dyDescent="0.3">
      <c r="A345" s="13">
        <v>342</v>
      </c>
      <c r="B345" s="27" t="s">
        <v>354</v>
      </c>
      <c r="C345" s="24">
        <v>472596</v>
      </c>
      <c r="D345" s="24">
        <v>188703</v>
      </c>
      <c r="E345" s="24">
        <v>5620</v>
      </c>
      <c r="F345" s="24">
        <v>13373</v>
      </c>
      <c r="G345" s="24">
        <v>7703</v>
      </c>
      <c r="H345" s="24">
        <v>3318</v>
      </c>
      <c r="I345" s="24">
        <v>8223</v>
      </c>
      <c r="J345" s="24">
        <v>597</v>
      </c>
      <c r="K345" s="24">
        <v>1370</v>
      </c>
      <c r="L345" s="24">
        <v>0</v>
      </c>
      <c r="M345" s="25">
        <v>0</v>
      </c>
      <c r="N345" s="8">
        <f t="shared" si="5"/>
        <v>701503</v>
      </c>
    </row>
    <row r="346" spans="1:14" x14ac:dyDescent="0.3">
      <c r="A346" s="13">
        <v>343</v>
      </c>
      <c r="B346" s="27" t="s">
        <v>355</v>
      </c>
      <c r="C346" s="24">
        <v>186986</v>
      </c>
      <c r="D346" s="24">
        <v>110087</v>
      </c>
      <c r="E346" s="24">
        <v>2967</v>
      </c>
      <c r="F346" s="24">
        <v>6878</v>
      </c>
      <c r="G346" s="24">
        <v>3721</v>
      </c>
      <c r="H346" s="24">
        <v>1326</v>
      </c>
      <c r="I346" s="24">
        <v>3413</v>
      </c>
      <c r="J346" s="24">
        <v>466</v>
      </c>
      <c r="K346" s="24">
        <v>509</v>
      </c>
      <c r="L346" s="24">
        <v>0</v>
      </c>
      <c r="M346" s="25">
        <v>0</v>
      </c>
      <c r="N346" s="8">
        <f t="shared" si="5"/>
        <v>316353</v>
      </c>
    </row>
    <row r="347" spans="1:14" x14ac:dyDescent="0.3">
      <c r="A347" s="13">
        <v>344</v>
      </c>
      <c r="B347" s="27" t="s">
        <v>356</v>
      </c>
      <c r="C347" s="24">
        <v>210544</v>
      </c>
      <c r="D347" s="24">
        <v>110377</v>
      </c>
      <c r="E347" s="24">
        <v>3216</v>
      </c>
      <c r="F347" s="24">
        <v>7927</v>
      </c>
      <c r="G347" s="24">
        <v>5173</v>
      </c>
      <c r="H347" s="24">
        <v>1409</v>
      </c>
      <c r="I347" s="24">
        <v>3991</v>
      </c>
      <c r="J347" s="24">
        <v>538</v>
      </c>
      <c r="K347" s="24">
        <v>500</v>
      </c>
      <c r="L347" s="24">
        <v>0</v>
      </c>
      <c r="M347" s="25">
        <v>0</v>
      </c>
      <c r="N347" s="8">
        <f t="shared" si="5"/>
        <v>343675</v>
      </c>
    </row>
    <row r="348" spans="1:14" x14ac:dyDescent="0.3">
      <c r="A348" s="13">
        <v>345</v>
      </c>
      <c r="B348" s="27" t="s">
        <v>357</v>
      </c>
      <c r="C348" s="24">
        <v>255374</v>
      </c>
      <c r="D348" s="24">
        <v>86315</v>
      </c>
      <c r="E348" s="24">
        <v>3956</v>
      </c>
      <c r="F348" s="24">
        <v>9168</v>
      </c>
      <c r="G348" s="24">
        <v>7739</v>
      </c>
      <c r="H348" s="24">
        <v>1815</v>
      </c>
      <c r="I348" s="24">
        <v>5818</v>
      </c>
      <c r="J348" s="24">
        <v>596</v>
      </c>
      <c r="K348" s="24">
        <v>712</v>
      </c>
      <c r="L348" s="24">
        <v>27619</v>
      </c>
      <c r="M348" s="25">
        <v>0</v>
      </c>
      <c r="N348" s="8">
        <f t="shared" si="5"/>
        <v>399112</v>
      </c>
    </row>
    <row r="349" spans="1:14" x14ac:dyDescent="0.3">
      <c r="A349" s="13">
        <v>346</v>
      </c>
      <c r="B349" s="27" t="s">
        <v>358</v>
      </c>
      <c r="C349" s="24">
        <v>237950</v>
      </c>
      <c r="D349" s="24">
        <v>89972</v>
      </c>
      <c r="E349" s="24">
        <v>3584</v>
      </c>
      <c r="F349" s="24">
        <v>6268</v>
      </c>
      <c r="G349" s="24">
        <v>2855</v>
      </c>
      <c r="H349" s="24">
        <v>2048</v>
      </c>
      <c r="I349" s="24">
        <v>4942</v>
      </c>
      <c r="J349" s="24">
        <v>391</v>
      </c>
      <c r="K349" s="24">
        <v>1009</v>
      </c>
      <c r="L349" s="24">
        <v>0</v>
      </c>
      <c r="M349" s="25">
        <v>0</v>
      </c>
      <c r="N349" s="8">
        <f t="shared" si="5"/>
        <v>349019</v>
      </c>
    </row>
    <row r="350" spans="1:14" x14ac:dyDescent="0.3">
      <c r="A350" s="13">
        <v>347</v>
      </c>
      <c r="B350" s="27" t="s">
        <v>359</v>
      </c>
      <c r="C350" s="24">
        <v>233918</v>
      </c>
      <c r="D350" s="24">
        <v>54170</v>
      </c>
      <c r="E350" s="24">
        <v>3721</v>
      </c>
      <c r="F350" s="24">
        <v>8431</v>
      </c>
      <c r="G350" s="24">
        <v>7792</v>
      </c>
      <c r="H350" s="24">
        <v>1695</v>
      </c>
      <c r="I350" s="24">
        <v>5710</v>
      </c>
      <c r="J350" s="24">
        <v>560</v>
      </c>
      <c r="K350" s="24">
        <v>679</v>
      </c>
      <c r="L350" s="24">
        <v>9811</v>
      </c>
      <c r="M350" s="25">
        <v>0</v>
      </c>
      <c r="N350" s="8">
        <f t="shared" si="5"/>
        <v>326487</v>
      </c>
    </row>
    <row r="351" spans="1:14" x14ac:dyDescent="0.3">
      <c r="A351" s="13">
        <v>348</v>
      </c>
      <c r="B351" s="27" t="s">
        <v>360</v>
      </c>
      <c r="C351" s="24">
        <v>551956</v>
      </c>
      <c r="D351" s="24">
        <v>326581</v>
      </c>
      <c r="E351" s="24">
        <v>8465</v>
      </c>
      <c r="F351" s="24">
        <v>19282</v>
      </c>
      <c r="G351" s="24">
        <v>15084</v>
      </c>
      <c r="H351" s="24">
        <v>3982</v>
      </c>
      <c r="I351" s="24">
        <v>12155</v>
      </c>
      <c r="J351" s="24">
        <v>1239</v>
      </c>
      <c r="K351" s="24">
        <v>1597</v>
      </c>
      <c r="L351" s="24">
        <v>0</v>
      </c>
      <c r="M351" s="25">
        <v>0</v>
      </c>
      <c r="N351" s="8">
        <f t="shared" si="5"/>
        <v>940341</v>
      </c>
    </row>
    <row r="352" spans="1:14" x14ac:dyDescent="0.3">
      <c r="A352" s="13">
        <v>349</v>
      </c>
      <c r="B352" s="27" t="s">
        <v>361</v>
      </c>
      <c r="C352" s="24">
        <v>150354</v>
      </c>
      <c r="D352" s="24">
        <v>43565</v>
      </c>
      <c r="E352" s="24">
        <v>2446</v>
      </c>
      <c r="F352" s="24">
        <v>6028</v>
      </c>
      <c r="G352" s="24">
        <v>4047</v>
      </c>
      <c r="H352" s="24">
        <v>1006</v>
      </c>
      <c r="I352" s="24">
        <v>2956</v>
      </c>
      <c r="J352" s="24">
        <v>399</v>
      </c>
      <c r="K352" s="24">
        <v>349</v>
      </c>
      <c r="L352" s="24">
        <v>0</v>
      </c>
      <c r="M352" s="25">
        <v>0</v>
      </c>
      <c r="N352" s="8">
        <f t="shared" si="5"/>
        <v>211150</v>
      </c>
    </row>
    <row r="353" spans="1:14" x14ac:dyDescent="0.3">
      <c r="A353" s="13">
        <v>350</v>
      </c>
      <c r="B353" s="27" t="s">
        <v>362</v>
      </c>
      <c r="C353" s="24">
        <v>1415982</v>
      </c>
      <c r="D353" s="24">
        <v>679808</v>
      </c>
      <c r="E353" s="24">
        <v>20682</v>
      </c>
      <c r="F353" s="24">
        <v>35610</v>
      </c>
      <c r="G353" s="24">
        <v>32096</v>
      </c>
      <c r="H353" s="24">
        <v>12174</v>
      </c>
      <c r="I353" s="24">
        <v>35380</v>
      </c>
      <c r="J353" s="24">
        <v>2557</v>
      </c>
      <c r="K353" s="24">
        <v>6051</v>
      </c>
      <c r="L353" s="24">
        <v>0</v>
      </c>
      <c r="M353" s="25">
        <v>0</v>
      </c>
      <c r="N353" s="8">
        <f t="shared" si="5"/>
        <v>2240340</v>
      </c>
    </row>
    <row r="354" spans="1:14" x14ac:dyDescent="0.3">
      <c r="A354" s="13">
        <v>351</v>
      </c>
      <c r="B354" s="27" t="s">
        <v>363</v>
      </c>
      <c r="C354" s="24">
        <v>213922</v>
      </c>
      <c r="D354" s="24">
        <v>149799</v>
      </c>
      <c r="E354" s="24">
        <v>3464</v>
      </c>
      <c r="F354" s="24">
        <v>7531</v>
      </c>
      <c r="G354" s="24">
        <v>5175</v>
      </c>
      <c r="H354" s="24">
        <v>1607</v>
      </c>
      <c r="I354" s="24">
        <v>4619</v>
      </c>
      <c r="J354" s="24">
        <v>494</v>
      </c>
      <c r="K354" s="24">
        <v>669</v>
      </c>
      <c r="L354" s="24">
        <v>5127</v>
      </c>
      <c r="M354" s="25">
        <v>0</v>
      </c>
      <c r="N354" s="8">
        <f t="shared" si="5"/>
        <v>392407</v>
      </c>
    </row>
    <row r="355" spans="1:14" x14ac:dyDescent="0.3">
      <c r="A355" s="13">
        <v>352</v>
      </c>
      <c r="B355" s="27" t="s">
        <v>364</v>
      </c>
      <c r="C355" s="24">
        <v>250716</v>
      </c>
      <c r="D355" s="24">
        <v>59358</v>
      </c>
      <c r="E355" s="24">
        <v>3988</v>
      </c>
      <c r="F355" s="24">
        <v>8713</v>
      </c>
      <c r="G355" s="24">
        <v>8954</v>
      </c>
      <c r="H355" s="24">
        <v>1873</v>
      </c>
      <c r="I355" s="24">
        <v>6662</v>
      </c>
      <c r="J355" s="24">
        <v>580</v>
      </c>
      <c r="K355" s="24">
        <v>785</v>
      </c>
      <c r="L355" s="24">
        <v>0</v>
      </c>
      <c r="M355" s="25">
        <v>0</v>
      </c>
      <c r="N355" s="8">
        <f t="shared" si="5"/>
        <v>341629</v>
      </c>
    </row>
    <row r="356" spans="1:14" x14ac:dyDescent="0.3">
      <c r="A356" s="13">
        <v>353</v>
      </c>
      <c r="B356" s="27" t="s">
        <v>365</v>
      </c>
      <c r="C356" s="24">
        <v>172484</v>
      </c>
      <c r="D356" s="24">
        <v>132350</v>
      </c>
      <c r="E356" s="24">
        <v>2746</v>
      </c>
      <c r="F356" s="24">
        <v>6581</v>
      </c>
      <c r="G356" s="24">
        <v>4455</v>
      </c>
      <c r="H356" s="24">
        <v>1186</v>
      </c>
      <c r="I356" s="24">
        <v>3445</v>
      </c>
      <c r="J356" s="24">
        <v>439</v>
      </c>
      <c r="K356" s="24">
        <v>437</v>
      </c>
      <c r="L356" s="24">
        <v>0</v>
      </c>
      <c r="M356" s="25">
        <v>0</v>
      </c>
      <c r="N356" s="8">
        <f t="shared" si="5"/>
        <v>324123</v>
      </c>
    </row>
    <row r="357" spans="1:14" x14ac:dyDescent="0.3">
      <c r="A357" s="13">
        <v>354</v>
      </c>
      <c r="B357" s="27" t="s">
        <v>366</v>
      </c>
      <c r="C357" s="24">
        <v>95230</v>
      </c>
      <c r="D357" s="24">
        <v>58499</v>
      </c>
      <c r="E357" s="24">
        <v>1664</v>
      </c>
      <c r="F357" s="24">
        <v>4843</v>
      </c>
      <c r="G357" s="24">
        <v>872</v>
      </c>
      <c r="H357" s="24">
        <v>505</v>
      </c>
      <c r="I357" s="24">
        <v>664</v>
      </c>
      <c r="J357" s="24">
        <v>319</v>
      </c>
      <c r="K357" s="24">
        <v>81</v>
      </c>
      <c r="L357" s="24">
        <v>5140</v>
      </c>
      <c r="M357" s="25">
        <v>0</v>
      </c>
      <c r="N357" s="8">
        <f t="shared" si="5"/>
        <v>167817</v>
      </c>
    </row>
    <row r="358" spans="1:14" x14ac:dyDescent="0.3">
      <c r="A358" s="13">
        <v>355</v>
      </c>
      <c r="B358" s="27" t="s">
        <v>367</v>
      </c>
      <c r="C358" s="24">
        <v>95940</v>
      </c>
      <c r="D358" s="24">
        <v>45480</v>
      </c>
      <c r="E358" s="24">
        <v>1656</v>
      </c>
      <c r="F358" s="24">
        <v>4690</v>
      </c>
      <c r="G358" s="24">
        <v>1254</v>
      </c>
      <c r="H358" s="24">
        <v>533</v>
      </c>
      <c r="I358" s="24">
        <v>917</v>
      </c>
      <c r="J358" s="24">
        <v>309</v>
      </c>
      <c r="K358" s="24">
        <v>108</v>
      </c>
      <c r="L358" s="24">
        <v>0</v>
      </c>
      <c r="M358" s="25">
        <v>0</v>
      </c>
      <c r="N358" s="8">
        <f t="shared" si="5"/>
        <v>150887</v>
      </c>
    </row>
    <row r="359" spans="1:14" x14ac:dyDescent="0.3">
      <c r="A359" s="13">
        <v>356</v>
      </c>
      <c r="B359" s="27" t="s">
        <v>368</v>
      </c>
      <c r="C359" s="24">
        <v>250994</v>
      </c>
      <c r="D359" s="24">
        <v>92618</v>
      </c>
      <c r="E359" s="24">
        <v>3949</v>
      </c>
      <c r="F359" s="24">
        <v>8651</v>
      </c>
      <c r="G359" s="24">
        <v>4041</v>
      </c>
      <c r="H359" s="24">
        <v>1871</v>
      </c>
      <c r="I359" s="24">
        <v>4538</v>
      </c>
      <c r="J359" s="24">
        <v>560</v>
      </c>
      <c r="K359" s="24">
        <v>773</v>
      </c>
      <c r="L359" s="24">
        <v>0</v>
      </c>
      <c r="M359" s="25">
        <v>0</v>
      </c>
      <c r="N359" s="8">
        <f t="shared" si="5"/>
        <v>367995</v>
      </c>
    </row>
    <row r="360" spans="1:14" x14ac:dyDescent="0.3">
      <c r="A360" s="13">
        <v>357</v>
      </c>
      <c r="B360" s="27" t="s">
        <v>369</v>
      </c>
      <c r="C360" s="24">
        <v>153930</v>
      </c>
      <c r="D360" s="24">
        <v>67107</v>
      </c>
      <c r="E360" s="24">
        <v>2449</v>
      </c>
      <c r="F360" s="24">
        <v>5843</v>
      </c>
      <c r="G360" s="24">
        <v>1572</v>
      </c>
      <c r="H360" s="24">
        <v>1061</v>
      </c>
      <c r="I360" s="24">
        <v>2079</v>
      </c>
      <c r="J360" s="24">
        <v>410</v>
      </c>
      <c r="K360" s="24">
        <v>385</v>
      </c>
      <c r="L360" s="24">
        <v>0</v>
      </c>
      <c r="M360" s="25">
        <v>0</v>
      </c>
      <c r="N360" s="8">
        <f t="shared" si="5"/>
        <v>234836</v>
      </c>
    </row>
    <row r="361" spans="1:14" x14ac:dyDescent="0.3">
      <c r="A361" s="13">
        <v>358</v>
      </c>
      <c r="B361" s="27" t="s">
        <v>370</v>
      </c>
      <c r="C361" s="24">
        <v>231200</v>
      </c>
      <c r="D361" s="24">
        <v>99075</v>
      </c>
      <c r="E361" s="24">
        <v>3669</v>
      </c>
      <c r="F361" s="24">
        <v>8767</v>
      </c>
      <c r="G361" s="24">
        <v>3623</v>
      </c>
      <c r="H361" s="24">
        <v>1596</v>
      </c>
      <c r="I361" s="24">
        <v>3663</v>
      </c>
      <c r="J361" s="24">
        <v>582</v>
      </c>
      <c r="K361" s="24">
        <v>584</v>
      </c>
      <c r="L361" s="24">
        <v>0</v>
      </c>
      <c r="M361" s="25">
        <v>0</v>
      </c>
      <c r="N361" s="8">
        <f t="shared" si="5"/>
        <v>352759</v>
      </c>
    </row>
    <row r="362" spans="1:14" x14ac:dyDescent="0.3">
      <c r="A362" s="13">
        <v>359</v>
      </c>
      <c r="B362" s="27" t="s">
        <v>371</v>
      </c>
      <c r="C362" s="24">
        <v>140594</v>
      </c>
      <c r="D362" s="24">
        <v>62993</v>
      </c>
      <c r="E362" s="24">
        <v>2240</v>
      </c>
      <c r="F362" s="24">
        <v>5430</v>
      </c>
      <c r="G362" s="24">
        <v>1173</v>
      </c>
      <c r="H362" s="24">
        <v>956</v>
      </c>
      <c r="I362" s="24">
        <v>1747</v>
      </c>
      <c r="J362" s="24">
        <v>364</v>
      </c>
      <c r="K362" s="24">
        <v>339</v>
      </c>
      <c r="L362" s="24">
        <v>18288</v>
      </c>
      <c r="M362" s="25">
        <v>0</v>
      </c>
      <c r="N362" s="8">
        <f t="shared" si="5"/>
        <v>234124</v>
      </c>
    </row>
    <row r="363" spans="1:14" x14ac:dyDescent="0.3">
      <c r="A363" s="13">
        <v>360</v>
      </c>
      <c r="B363" s="27" t="s">
        <v>372</v>
      </c>
      <c r="C363" s="24">
        <v>287338</v>
      </c>
      <c r="D363" s="24">
        <v>161180</v>
      </c>
      <c r="E363" s="24">
        <v>4555</v>
      </c>
      <c r="F363" s="24">
        <v>10828</v>
      </c>
      <c r="G363" s="24">
        <v>7359</v>
      </c>
      <c r="H363" s="24">
        <v>1992</v>
      </c>
      <c r="I363" s="24">
        <v>5775</v>
      </c>
      <c r="J363" s="24">
        <v>729</v>
      </c>
      <c r="K363" s="24">
        <v>741</v>
      </c>
      <c r="L363" s="24">
        <v>0</v>
      </c>
      <c r="M363" s="25">
        <v>0</v>
      </c>
      <c r="N363" s="8">
        <f t="shared" si="5"/>
        <v>480497</v>
      </c>
    </row>
    <row r="364" spans="1:14" x14ac:dyDescent="0.3">
      <c r="A364" s="13">
        <v>361</v>
      </c>
      <c r="B364" s="27" t="s">
        <v>373</v>
      </c>
      <c r="C364" s="24">
        <v>119832</v>
      </c>
      <c r="D364" s="24">
        <v>60196</v>
      </c>
      <c r="E364" s="24">
        <v>2057</v>
      </c>
      <c r="F364" s="24">
        <v>5843</v>
      </c>
      <c r="G364" s="24">
        <v>1516</v>
      </c>
      <c r="H364" s="24">
        <v>664</v>
      </c>
      <c r="I364" s="24">
        <v>1117</v>
      </c>
      <c r="J364" s="24">
        <v>390</v>
      </c>
      <c r="K364" s="24">
        <v>132</v>
      </c>
      <c r="L364" s="24">
        <v>0</v>
      </c>
      <c r="M364" s="25">
        <v>0</v>
      </c>
      <c r="N364" s="8">
        <f t="shared" si="5"/>
        <v>191747</v>
      </c>
    </row>
    <row r="365" spans="1:14" x14ac:dyDescent="0.3">
      <c r="A365" s="13">
        <v>362</v>
      </c>
      <c r="B365" s="27" t="s">
        <v>374</v>
      </c>
      <c r="C365" s="24">
        <v>162332</v>
      </c>
      <c r="D365" s="24">
        <v>83210</v>
      </c>
      <c r="E365" s="24">
        <v>2511</v>
      </c>
      <c r="F365" s="24">
        <v>6207</v>
      </c>
      <c r="G365" s="24">
        <v>2776</v>
      </c>
      <c r="H365" s="24">
        <v>1085</v>
      </c>
      <c r="I365" s="24">
        <v>2549</v>
      </c>
      <c r="J365" s="24">
        <v>408</v>
      </c>
      <c r="K365" s="24">
        <v>379</v>
      </c>
      <c r="L365" s="24">
        <v>0</v>
      </c>
      <c r="M365" s="25">
        <v>0</v>
      </c>
      <c r="N365" s="8">
        <f t="shared" si="5"/>
        <v>261457</v>
      </c>
    </row>
    <row r="366" spans="1:14" x14ac:dyDescent="0.3">
      <c r="A366" s="13">
        <v>363</v>
      </c>
      <c r="B366" s="27" t="s">
        <v>375</v>
      </c>
      <c r="C366" s="24">
        <v>191138</v>
      </c>
      <c r="D366" s="24">
        <v>101452</v>
      </c>
      <c r="E366" s="24">
        <v>3042</v>
      </c>
      <c r="F366" s="24">
        <v>7341</v>
      </c>
      <c r="G366" s="24">
        <v>4986</v>
      </c>
      <c r="H366" s="24">
        <v>1304</v>
      </c>
      <c r="I366" s="24">
        <v>3784</v>
      </c>
      <c r="J366" s="24">
        <v>502</v>
      </c>
      <c r="K366" s="24">
        <v>473</v>
      </c>
      <c r="L366" s="24">
        <v>0</v>
      </c>
      <c r="M366" s="25">
        <v>0</v>
      </c>
      <c r="N366" s="8">
        <f t="shared" si="5"/>
        <v>314022</v>
      </c>
    </row>
    <row r="367" spans="1:14" x14ac:dyDescent="0.3">
      <c r="A367" s="13">
        <v>364</v>
      </c>
      <c r="B367" s="27" t="s">
        <v>376</v>
      </c>
      <c r="C367" s="24">
        <v>907714</v>
      </c>
      <c r="D367" s="24">
        <v>334696</v>
      </c>
      <c r="E367" s="24">
        <v>13277</v>
      </c>
      <c r="F367" s="24">
        <v>28027</v>
      </c>
      <c r="G367" s="24">
        <v>34509</v>
      </c>
      <c r="H367" s="24">
        <v>6932</v>
      </c>
      <c r="I367" s="24">
        <v>25535</v>
      </c>
      <c r="J367" s="24">
        <v>1750</v>
      </c>
      <c r="K367" s="24">
        <v>3066</v>
      </c>
      <c r="L367" s="24">
        <v>0</v>
      </c>
      <c r="M367" s="25">
        <v>0</v>
      </c>
      <c r="N367" s="8">
        <f t="shared" si="5"/>
        <v>1355506</v>
      </c>
    </row>
    <row r="368" spans="1:14" x14ac:dyDescent="0.3">
      <c r="A368" s="13">
        <v>365</v>
      </c>
      <c r="B368" s="27" t="s">
        <v>377</v>
      </c>
      <c r="C368" s="24">
        <v>118802</v>
      </c>
      <c r="D368" s="24">
        <v>67423</v>
      </c>
      <c r="E368" s="24">
        <v>1859</v>
      </c>
      <c r="F368" s="24">
        <v>4561</v>
      </c>
      <c r="G368" s="24">
        <v>1967</v>
      </c>
      <c r="H368" s="24">
        <v>798</v>
      </c>
      <c r="I368" s="24">
        <v>1847</v>
      </c>
      <c r="J368" s="24">
        <v>312</v>
      </c>
      <c r="K368" s="24">
        <v>279</v>
      </c>
      <c r="L368" s="24">
        <v>11009</v>
      </c>
      <c r="M368" s="25">
        <v>0</v>
      </c>
      <c r="N368" s="8">
        <f t="shared" si="5"/>
        <v>208857</v>
      </c>
    </row>
    <row r="369" spans="1:14" x14ac:dyDescent="0.3">
      <c r="A369" s="13">
        <v>366</v>
      </c>
      <c r="B369" s="27" t="s">
        <v>378</v>
      </c>
      <c r="C369" s="24">
        <v>385410</v>
      </c>
      <c r="D369" s="24">
        <v>207124</v>
      </c>
      <c r="E369" s="24">
        <v>5639</v>
      </c>
      <c r="F369" s="24">
        <v>12143</v>
      </c>
      <c r="G369" s="24">
        <v>6756</v>
      </c>
      <c r="H369" s="24">
        <v>2882</v>
      </c>
      <c r="I369" s="24">
        <v>7324</v>
      </c>
      <c r="J369" s="24">
        <v>921</v>
      </c>
      <c r="K369" s="24">
        <v>1216</v>
      </c>
      <c r="L369" s="24">
        <v>0</v>
      </c>
      <c r="M369" s="25">
        <v>0</v>
      </c>
      <c r="N369" s="8">
        <f t="shared" si="5"/>
        <v>629415</v>
      </c>
    </row>
    <row r="370" spans="1:14" x14ac:dyDescent="0.3">
      <c r="A370" s="13">
        <v>367</v>
      </c>
      <c r="B370" s="27" t="s">
        <v>379</v>
      </c>
      <c r="C370" s="24">
        <v>270662</v>
      </c>
      <c r="D370" s="24">
        <v>73100</v>
      </c>
      <c r="E370" s="24">
        <v>4261</v>
      </c>
      <c r="F370" s="24">
        <v>9998</v>
      </c>
      <c r="G370" s="24">
        <v>8371</v>
      </c>
      <c r="H370" s="24">
        <v>1901</v>
      </c>
      <c r="I370" s="24">
        <v>6177</v>
      </c>
      <c r="J370" s="24">
        <v>663</v>
      </c>
      <c r="K370" s="24">
        <v>728</v>
      </c>
      <c r="L370" s="24">
        <v>30071</v>
      </c>
      <c r="M370" s="25">
        <v>0</v>
      </c>
      <c r="N370" s="8">
        <f t="shared" si="5"/>
        <v>405932</v>
      </c>
    </row>
    <row r="371" spans="1:14" x14ac:dyDescent="0.3">
      <c r="A371" s="13">
        <v>368</v>
      </c>
      <c r="B371" s="27" t="s">
        <v>380</v>
      </c>
      <c r="C371" s="24">
        <v>324340</v>
      </c>
      <c r="D371" s="24">
        <v>185146</v>
      </c>
      <c r="E371" s="24">
        <v>5433</v>
      </c>
      <c r="F371" s="24">
        <v>14278</v>
      </c>
      <c r="G371" s="24">
        <v>3824</v>
      </c>
      <c r="H371" s="24">
        <v>2014</v>
      </c>
      <c r="I371" s="24">
        <v>3733</v>
      </c>
      <c r="J371" s="24">
        <v>918</v>
      </c>
      <c r="K371" s="24">
        <v>581</v>
      </c>
      <c r="L371" s="24">
        <v>0</v>
      </c>
      <c r="M371" s="25">
        <v>0</v>
      </c>
      <c r="N371" s="8">
        <f t="shared" si="5"/>
        <v>540267</v>
      </c>
    </row>
    <row r="372" spans="1:14" x14ac:dyDescent="0.3">
      <c r="A372" s="13">
        <v>369</v>
      </c>
      <c r="B372" s="27" t="s">
        <v>381</v>
      </c>
      <c r="C372" s="24">
        <v>161044</v>
      </c>
      <c r="D372" s="24">
        <v>97606</v>
      </c>
      <c r="E372" s="24">
        <v>2612</v>
      </c>
      <c r="F372" s="24">
        <v>5194</v>
      </c>
      <c r="G372" s="24">
        <v>4083</v>
      </c>
      <c r="H372" s="24">
        <v>1294</v>
      </c>
      <c r="I372" s="24">
        <v>3850</v>
      </c>
      <c r="J372" s="24">
        <v>347</v>
      </c>
      <c r="K372" s="24">
        <v>587</v>
      </c>
      <c r="L372" s="24">
        <v>0</v>
      </c>
      <c r="M372" s="25">
        <v>0</v>
      </c>
      <c r="N372" s="8">
        <f t="shared" si="5"/>
        <v>276617</v>
      </c>
    </row>
    <row r="373" spans="1:14" x14ac:dyDescent="0.3">
      <c r="A373" s="13">
        <v>370</v>
      </c>
      <c r="B373" s="27" t="s">
        <v>382</v>
      </c>
      <c r="C373" s="24">
        <v>151234</v>
      </c>
      <c r="D373" s="24">
        <v>59108</v>
      </c>
      <c r="E373" s="24">
        <v>2293</v>
      </c>
      <c r="F373" s="24">
        <v>4589</v>
      </c>
      <c r="G373" s="24">
        <v>1234</v>
      </c>
      <c r="H373" s="24">
        <v>1203</v>
      </c>
      <c r="I373" s="24">
        <v>2528</v>
      </c>
      <c r="J373" s="24">
        <v>288</v>
      </c>
      <c r="K373" s="24">
        <v>541</v>
      </c>
      <c r="L373" s="24">
        <v>15863</v>
      </c>
      <c r="M373" s="25">
        <v>0</v>
      </c>
      <c r="N373" s="8">
        <f t="shared" si="5"/>
        <v>238881</v>
      </c>
    </row>
    <row r="374" spans="1:14" x14ac:dyDescent="0.3">
      <c r="A374" s="13">
        <v>371</v>
      </c>
      <c r="B374" s="27" t="s">
        <v>383</v>
      </c>
      <c r="C374" s="24">
        <v>141638</v>
      </c>
      <c r="D374" s="24">
        <v>73751</v>
      </c>
      <c r="E374" s="24">
        <v>2278</v>
      </c>
      <c r="F374" s="24">
        <v>5895</v>
      </c>
      <c r="G374" s="24">
        <v>1816</v>
      </c>
      <c r="H374" s="24">
        <v>899</v>
      </c>
      <c r="I374" s="24">
        <v>1782</v>
      </c>
      <c r="J374" s="24">
        <v>392</v>
      </c>
      <c r="K374" s="24">
        <v>277</v>
      </c>
      <c r="L374" s="24">
        <v>0</v>
      </c>
      <c r="M374" s="25">
        <v>0</v>
      </c>
      <c r="N374" s="8">
        <f t="shared" si="5"/>
        <v>228728</v>
      </c>
    </row>
    <row r="375" spans="1:14" x14ac:dyDescent="0.3">
      <c r="A375" s="13">
        <v>372</v>
      </c>
      <c r="B375" s="27" t="s">
        <v>384</v>
      </c>
      <c r="C375" s="24">
        <v>153670</v>
      </c>
      <c r="D375" s="24">
        <v>65810</v>
      </c>
      <c r="E375" s="24">
        <v>2546</v>
      </c>
      <c r="F375" s="24">
        <v>7091</v>
      </c>
      <c r="G375" s="24">
        <v>2403</v>
      </c>
      <c r="H375" s="24">
        <v>884</v>
      </c>
      <c r="I375" s="24">
        <v>1774</v>
      </c>
      <c r="J375" s="24">
        <v>471</v>
      </c>
      <c r="K375" s="24">
        <v>209</v>
      </c>
      <c r="L375" s="24">
        <v>0</v>
      </c>
      <c r="M375" s="25">
        <v>0</v>
      </c>
      <c r="N375" s="8">
        <f t="shared" si="5"/>
        <v>234858</v>
      </c>
    </row>
    <row r="376" spans="1:14" x14ac:dyDescent="0.3">
      <c r="A376" s="13">
        <v>373</v>
      </c>
      <c r="B376" s="27" t="s">
        <v>385</v>
      </c>
      <c r="C376" s="24">
        <v>78866</v>
      </c>
      <c r="D376" s="24">
        <v>37087</v>
      </c>
      <c r="E376" s="24">
        <v>1386</v>
      </c>
      <c r="F376" s="24">
        <v>4046</v>
      </c>
      <c r="G376" s="24">
        <v>742</v>
      </c>
      <c r="H376" s="24">
        <v>416</v>
      </c>
      <c r="I376" s="24">
        <v>543</v>
      </c>
      <c r="J376" s="24">
        <v>267</v>
      </c>
      <c r="K376" s="24">
        <v>64</v>
      </c>
      <c r="L376" s="24">
        <v>0</v>
      </c>
      <c r="M376" s="25">
        <v>0</v>
      </c>
      <c r="N376" s="8">
        <f t="shared" si="5"/>
        <v>123417</v>
      </c>
    </row>
    <row r="377" spans="1:14" x14ac:dyDescent="0.3">
      <c r="A377" s="13">
        <v>374</v>
      </c>
      <c r="B377" s="27" t="s">
        <v>386</v>
      </c>
      <c r="C377" s="24">
        <v>126916</v>
      </c>
      <c r="D377" s="24">
        <v>41639</v>
      </c>
      <c r="E377" s="24">
        <v>2104</v>
      </c>
      <c r="F377" s="24">
        <v>5324</v>
      </c>
      <c r="G377" s="24">
        <v>2997</v>
      </c>
      <c r="H377" s="24">
        <v>825</v>
      </c>
      <c r="I377" s="24">
        <v>2239</v>
      </c>
      <c r="J377" s="24">
        <v>352</v>
      </c>
      <c r="K377" s="24">
        <v>267</v>
      </c>
      <c r="L377" s="24">
        <v>0</v>
      </c>
      <c r="M377" s="25">
        <v>0</v>
      </c>
      <c r="N377" s="8">
        <f t="shared" si="5"/>
        <v>182663</v>
      </c>
    </row>
    <row r="378" spans="1:14" x14ac:dyDescent="0.3">
      <c r="A378" s="13">
        <v>375</v>
      </c>
      <c r="B378" s="27" t="s">
        <v>387</v>
      </c>
      <c r="C378" s="24">
        <v>869632</v>
      </c>
      <c r="D378" s="24">
        <v>473530</v>
      </c>
      <c r="E378" s="24">
        <v>12173</v>
      </c>
      <c r="F378" s="24">
        <v>18598</v>
      </c>
      <c r="G378" s="24">
        <v>24923</v>
      </c>
      <c r="H378" s="24">
        <v>7852</v>
      </c>
      <c r="I378" s="24">
        <v>25432</v>
      </c>
      <c r="J378" s="24">
        <v>1178</v>
      </c>
      <c r="K378" s="24">
        <v>4135</v>
      </c>
      <c r="L378" s="24">
        <v>0</v>
      </c>
      <c r="M378" s="25">
        <v>0</v>
      </c>
      <c r="N378" s="8">
        <f t="shared" si="5"/>
        <v>1437453</v>
      </c>
    </row>
    <row r="379" spans="1:14" x14ac:dyDescent="0.3">
      <c r="A379" s="13">
        <v>376</v>
      </c>
      <c r="B379" s="27" t="s">
        <v>388</v>
      </c>
      <c r="C379" s="24">
        <v>68700</v>
      </c>
      <c r="D379" s="24">
        <v>37931</v>
      </c>
      <c r="E379" s="24">
        <v>1173</v>
      </c>
      <c r="F379" s="24">
        <v>3318</v>
      </c>
      <c r="G379" s="24">
        <v>675</v>
      </c>
      <c r="H379" s="24">
        <v>383</v>
      </c>
      <c r="I379" s="24">
        <v>570</v>
      </c>
      <c r="J379" s="24">
        <v>220</v>
      </c>
      <c r="K379" s="24">
        <v>78</v>
      </c>
      <c r="L379" s="24">
        <v>0</v>
      </c>
      <c r="M379" s="25">
        <v>0</v>
      </c>
      <c r="N379" s="8">
        <f t="shared" si="5"/>
        <v>113048</v>
      </c>
    </row>
    <row r="380" spans="1:14" x14ac:dyDescent="0.3">
      <c r="A380" s="13">
        <v>377</v>
      </c>
      <c r="B380" s="27" t="s">
        <v>389</v>
      </c>
      <c r="C380" s="24">
        <v>629220</v>
      </c>
      <c r="D380" s="24">
        <v>152934</v>
      </c>
      <c r="E380" s="24">
        <v>9674</v>
      </c>
      <c r="F380" s="24">
        <v>19901</v>
      </c>
      <c r="G380" s="24">
        <v>19899</v>
      </c>
      <c r="H380" s="24">
        <v>4909</v>
      </c>
      <c r="I380" s="24">
        <v>16375</v>
      </c>
      <c r="J380" s="24">
        <v>1310</v>
      </c>
      <c r="K380" s="24">
        <v>2187</v>
      </c>
      <c r="L380" s="24">
        <v>0</v>
      </c>
      <c r="M380" s="25">
        <v>0</v>
      </c>
      <c r="N380" s="8">
        <f t="shared" si="5"/>
        <v>856409</v>
      </c>
    </row>
    <row r="381" spans="1:14" x14ac:dyDescent="0.3">
      <c r="A381" s="13">
        <v>378</v>
      </c>
      <c r="B381" s="27" t="s">
        <v>390</v>
      </c>
      <c r="C381" s="24">
        <v>216746</v>
      </c>
      <c r="D381" s="24">
        <v>158513</v>
      </c>
      <c r="E381" s="24">
        <v>3363</v>
      </c>
      <c r="F381" s="24">
        <v>7737</v>
      </c>
      <c r="G381" s="24">
        <v>6874</v>
      </c>
      <c r="H381" s="24">
        <v>1549</v>
      </c>
      <c r="I381" s="24">
        <v>5093</v>
      </c>
      <c r="J381" s="24">
        <v>516</v>
      </c>
      <c r="K381" s="24">
        <v>612</v>
      </c>
      <c r="L381" s="24">
        <v>0</v>
      </c>
      <c r="M381" s="25">
        <v>0</v>
      </c>
      <c r="N381" s="8">
        <f t="shared" si="5"/>
        <v>401003</v>
      </c>
    </row>
    <row r="382" spans="1:14" x14ac:dyDescent="0.3">
      <c r="A382" s="13">
        <v>379</v>
      </c>
      <c r="B382" s="27" t="s">
        <v>391</v>
      </c>
      <c r="C382" s="24">
        <v>244514</v>
      </c>
      <c r="D382" s="24">
        <v>47183</v>
      </c>
      <c r="E382" s="24">
        <v>3940</v>
      </c>
      <c r="F382" s="24">
        <v>7502</v>
      </c>
      <c r="G382" s="24">
        <v>5449</v>
      </c>
      <c r="H382" s="24">
        <v>2022</v>
      </c>
      <c r="I382" s="24">
        <v>5772</v>
      </c>
      <c r="J382" s="24">
        <v>493</v>
      </c>
      <c r="K382" s="24">
        <v>948</v>
      </c>
      <c r="L382" s="24">
        <v>11932</v>
      </c>
      <c r="M382" s="25">
        <v>0</v>
      </c>
      <c r="N382" s="8">
        <f t="shared" si="5"/>
        <v>329755</v>
      </c>
    </row>
    <row r="383" spans="1:14" x14ac:dyDescent="0.3">
      <c r="A383" s="13">
        <v>380</v>
      </c>
      <c r="B383" s="27" t="s">
        <v>392</v>
      </c>
      <c r="C383" s="24">
        <v>154108</v>
      </c>
      <c r="D383" s="24">
        <v>59497</v>
      </c>
      <c r="E383" s="24">
        <v>2499</v>
      </c>
      <c r="F383" s="24">
        <v>5439</v>
      </c>
      <c r="G383" s="24">
        <v>4172</v>
      </c>
      <c r="H383" s="24">
        <v>1157</v>
      </c>
      <c r="I383" s="24">
        <v>3493</v>
      </c>
      <c r="J383" s="24">
        <v>359</v>
      </c>
      <c r="K383" s="24">
        <v>482</v>
      </c>
      <c r="L383" s="24">
        <v>0</v>
      </c>
      <c r="M383" s="25">
        <v>0</v>
      </c>
      <c r="N383" s="8">
        <f t="shared" si="5"/>
        <v>231206</v>
      </c>
    </row>
    <row r="384" spans="1:14" x14ac:dyDescent="0.3">
      <c r="A384" s="13">
        <v>381</v>
      </c>
      <c r="B384" s="27" t="s">
        <v>393</v>
      </c>
      <c r="C384" s="24">
        <v>174978</v>
      </c>
      <c r="D384" s="24">
        <v>147805</v>
      </c>
      <c r="E384" s="24">
        <v>2658</v>
      </c>
      <c r="F384" s="24">
        <v>6275</v>
      </c>
      <c r="G384" s="24">
        <v>5480</v>
      </c>
      <c r="H384" s="24">
        <v>1223</v>
      </c>
      <c r="I384" s="24">
        <v>3978</v>
      </c>
      <c r="J384" s="24">
        <v>408</v>
      </c>
      <c r="K384" s="24">
        <v>471</v>
      </c>
      <c r="L384" s="24">
        <v>0</v>
      </c>
      <c r="M384" s="25">
        <v>0</v>
      </c>
      <c r="N384" s="8">
        <f t="shared" si="5"/>
        <v>343276</v>
      </c>
    </row>
    <row r="385" spans="1:14" x14ac:dyDescent="0.3">
      <c r="A385" s="13">
        <v>382</v>
      </c>
      <c r="B385" s="27" t="s">
        <v>394</v>
      </c>
      <c r="C385" s="24">
        <v>123402</v>
      </c>
      <c r="D385" s="24">
        <v>68172</v>
      </c>
      <c r="E385" s="24">
        <v>2057</v>
      </c>
      <c r="F385" s="24">
        <v>5508</v>
      </c>
      <c r="G385" s="24">
        <v>2188</v>
      </c>
      <c r="H385" s="24">
        <v>749</v>
      </c>
      <c r="I385" s="24">
        <v>1659</v>
      </c>
      <c r="J385" s="24">
        <v>360</v>
      </c>
      <c r="K385" s="24">
        <v>206</v>
      </c>
      <c r="L385" s="24">
        <v>0</v>
      </c>
      <c r="M385" s="25">
        <v>0</v>
      </c>
      <c r="N385" s="8">
        <f t="shared" si="5"/>
        <v>204301</v>
      </c>
    </row>
    <row r="386" spans="1:14" x14ac:dyDescent="0.3">
      <c r="A386" s="13">
        <v>383</v>
      </c>
      <c r="B386" s="27" t="s">
        <v>395</v>
      </c>
      <c r="C386" s="24">
        <v>90136</v>
      </c>
      <c r="D386" s="24">
        <v>41016</v>
      </c>
      <c r="E386" s="24">
        <v>1502</v>
      </c>
      <c r="F386" s="24">
        <v>3943</v>
      </c>
      <c r="G386" s="24">
        <v>1104</v>
      </c>
      <c r="H386" s="24">
        <v>552</v>
      </c>
      <c r="I386" s="24">
        <v>1018</v>
      </c>
      <c r="J386" s="24">
        <v>323</v>
      </c>
      <c r="K386" s="24">
        <v>153</v>
      </c>
      <c r="L386" s="24">
        <v>0</v>
      </c>
      <c r="M386" s="25">
        <v>0</v>
      </c>
      <c r="N386" s="8">
        <f t="shared" si="5"/>
        <v>139747</v>
      </c>
    </row>
    <row r="387" spans="1:14" x14ac:dyDescent="0.3">
      <c r="A387" s="13">
        <v>384</v>
      </c>
      <c r="B387" s="27" t="s">
        <v>396</v>
      </c>
      <c r="C387" s="24">
        <v>272062</v>
      </c>
      <c r="D387" s="24">
        <v>104599</v>
      </c>
      <c r="E387" s="24">
        <v>4297</v>
      </c>
      <c r="F387" s="24">
        <v>9776</v>
      </c>
      <c r="G387" s="24">
        <v>8830</v>
      </c>
      <c r="H387" s="24">
        <v>1964</v>
      </c>
      <c r="I387" s="24">
        <v>6548</v>
      </c>
      <c r="J387" s="24">
        <v>650</v>
      </c>
      <c r="K387" s="24">
        <v>784</v>
      </c>
      <c r="L387" s="24">
        <v>25792</v>
      </c>
      <c r="M387" s="25">
        <v>0</v>
      </c>
      <c r="N387" s="8">
        <f t="shared" si="5"/>
        <v>435302</v>
      </c>
    </row>
    <row r="388" spans="1:14" x14ac:dyDescent="0.3">
      <c r="A388" s="13">
        <v>385</v>
      </c>
      <c r="B388" s="27" t="s">
        <v>397</v>
      </c>
      <c r="C388" s="24">
        <v>7872388</v>
      </c>
      <c r="D388" s="24">
        <v>2603437</v>
      </c>
      <c r="E388" s="24">
        <v>109747</v>
      </c>
      <c r="F388" s="24">
        <v>157151</v>
      </c>
      <c r="G388" s="24">
        <v>188450</v>
      </c>
      <c r="H388" s="24">
        <v>72681</v>
      </c>
      <c r="I388" s="24">
        <v>221278</v>
      </c>
      <c r="J388" s="24">
        <v>11367</v>
      </c>
      <c r="K388" s="24">
        <v>38884</v>
      </c>
      <c r="L388" s="24">
        <v>766580</v>
      </c>
      <c r="M388" s="25">
        <v>0</v>
      </c>
      <c r="N388" s="8">
        <f t="shared" si="5"/>
        <v>12041963</v>
      </c>
    </row>
    <row r="389" spans="1:14" x14ac:dyDescent="0.3">
      <c r="A389" s="13">
        <v>386</v>
      </c>
      <c r="B389" s="27" t="s">
        <v>398</v>
      </c>
      <c r="C389" s="24">
        <v>1295796</v>
      </c>
      <c r="D389" s="24">
        <v>179381</v>
      </c>
      <c r="E389" s="24">
        <v>17615</v>
      </c>
      <c r="F389" s="24">
        <v>41629</v>
      </c>
      <c r="G389" s="24">
        <v>34733</v>
      </c>
      <c r="H389" s="24">
        <v>9054</v>
      </c>
      <c r="I389" s="24">
        <v>27814</v>
      </c>
      <c r="J389" s="24">
        <v>2678</v>
      </c>
      <c r="K389" s="24">
        <v>3589</v>
      </c>
      <c r="L389" s="24">
        <v>0</v>
      </c>
      <c r="M389" s="25">
        <v>0</v>
      </c>
      <c r="N389" s="8">
        <f t="shared" ref="N389:N452" si="6">SUM(C389:M389)</f>
        <v>1612289</v>
      </c>
    </row>
    <row r="390" spans="1:14" x14ac:dyDescent="0.3">
      <c r="A390" s="13">
        <v>387</v>
      </c>
      <c r="B390" s="27" t="s">
        <v>399</v>
      </c>
      <c r="C390" s="24">
        <v>199300</v>
      </c>
      <c r="D390" s="24">
        <v>107308</v>
      </c>
      <c r="E390" s="24">
        <v>2990</v>
      </c>
      <c r="F390" s="24">
        <v>7156</v>
      </c>
      <c r="G390" s="24">
        <v>5379</v>
      </c>
      <c r="H390" s="24">
        <v>1375</v>
      </c>
      <c r="I390" s="24">
        <v>4118</v>
      </c>
      <c r="J390" s="24">
        <v>475</v>
      </c>
      <c r="K390" s="24">
        <v>518</v>
      </c>
      <c r="L390" s="24">
        <v>0</v>
      </c>
      <c r="M390" s="25">
        <v>0</v>
      </c>
      <c r="N390" s="8">
        <f t="shared" si="6"/>
        <v>328619</v>
      </c>
    </row>
    <row r="391" spans="1:14" x14ac:dyDescent="0.3">
      <c r="A391" s="13">
        <v>388</v>
      </c>
      <c r="B391" s="27" t="s">
        <v>400</v>
      </c>
      <c r="C391" s="24">
        <v>196742</v>
      </c>
      <c r="D391" s="24">
        <v>179790</v>
      </c>
      <c r="E391" s="24">
        <v>3203</v>
      </c>
      <c r="F391" s="24">
        <v>7903</v>
      </c>
      <c r="G391" s="24">
        <v>5147</v>
      </c>
      <c r="H391" s="24">
        <v>1314</v>
      </c>
      <c r="I391" s="24">
        <v>3819</v>
      </c>
      <c r="J391" s="24">
        <v>521</v>
      </c>
      <c r="K391" s="24">
        <v>455</v>
      </c>
      <c r="L391" s="24">
        <v>12019</v>
      </c>
      <c r="M391" s="25">
        <v>0</v>
      </c>
      <c r="N391" s="8">
        <f t="shared" si="6"/>
        <v>410913</v>
      </c>
    </row>
    <row r="392" spans="1:14" x14ac:dyDescent="0.3">
      <c r="A392" s="13">
        <v>389</v>
      </c>
      <c r="B392" s="27" t="s">
        <v>401</v>
      </c>
      <c r="C392" s="24">
        <v>149484</v>
      </c>
      <c r="D392" s="24">
        <v>86414</v>
      </c>
      <c r="E392" s="24">
        <v>2606</v>
      </c>
      <c r="F392" s="24">
        <v>7196</v>
      </c>
      <c r="G392" s="24">
        <v>1671</v>
      </c>
      <c r="H392" s="24">
        <v>861</v>
      </c>
      <c r="I392" s="24">
        <v>1414</v>
      </c>
      <c r="J392" s="24">
        <v>478</v>
      </c>
      <c r="K392" s="24">
        <v>194</v>
      </c>
      <c r="L392" s="24">
        <v>0</v>
      </c>
      <c r="M392" s="25">
        <v>0</v>
      </c>
      <c r="N392" s="8">
        <f t="shared" si="6"/>
        <v>250318</v>
      </c>
    </row>
    <row r="393" spans="1:14" x14ac:dyDescent="0.3">
      <c r="A393" s="13">
        <v>390</v>
      </c>
      <c r="B393" s="27" t="s">
        <v>402</v>
      </c>
      <c r="C393" s="24">
        <v>3549628</v>
      </c>
      <c r="D393" s="24">
        <v>1264372</v>
      </c>
      <c r="E393" s="24">
        <v>56021</v>
      </c>
      <c r="F393" s="24">
        <v>75431</v>
      </c>
      <c r="G393" s="24">
        <v>95301</v>
      </c>
      <c r="H393" s="24">
        <v>34620</v>
      </c>
      <c r="I393" s="24">
        <v>109050</v>
      </c>
      <c r="J393" s="24">
        <v>5760</v>
      </c>
      <c r="K393" s="24">
        <v>18985</v>
      </c>
      <c r="L393" s="24">
        <v>300369</v>
      </c>
      <c r="M393" s="25">
        <v>0</v>
      </c>
      <c r="N393" s="8">
        <f t="shared" si="6"/>
        <v>5509537</v>
      </c>
    </row>
    <row r="394" spans="1:14" x14ac:dyDescent="0.3">
      <c r="A394" s="13">
        <v>391</v>
      </c>
      <c r="B394" s="27" t="s">
        <v>403</v>
      </c>
      <c r="C394" s="24">
        <v>234296</v>
      </c>
      <c r="D394" s="24">
        <v>144736</v>
      </c>
      <c r="E394" s="24">
        <v>3769</v>
      </c>
      <c r="F394" s="24">
        <v>9198</v>
      </c>
      <c r="G394" s="24">
        <v>6122</v>
      </c>
      <c r="H394" s="24">
        <v>1584</v>
      </c>
      <c r="I394" s="24">
        <v>4646</v>
      </c>
      <c r="J394" s="24">
        <v>611</v>
      </c>
      <c r="K394" s="24">
        <v>562</v>
      </c>
      <c r="L394" s="24">
        <v>0</v>
      </c>
      <c r="M394" s="25">
        <v>0</v>
      </c>
      <c r="N394" s="8">
        <f t="shared" si="6"/>
        <v>405524</v>
      </c>
    </row>
    <row r="395" spans="1:14" x14ac:dyDescent="0.3">
      <c r="A395" s="13">
        <v>392</v>
      </c>
      <c r="B395" s="27" t="s">
        <v>404</v>
      </c>
      <c r="C395" s="24">
        <v>406678</v>
      </c>
      <c r="D395" s="24">
        <v>161463</v>
      </c>
      <c r="E395" s="24">
        <v>6303</v>
      </c>
      <c r="F395" s="24">
        <v>14512</v>
      </c>
      <c r="G395" s="24">
        <v>12250</v>
      </c>
      <c r="H395" s="24">
        <v>2902</v>
      </c>
      <c r="I395" s="24">
        <v>9347</v>
      </c>
      <c r="J395" s="24">
        <v>982</v>
      </c>
      <c r="K395" s="24">
        <v>1143</v>
      </c>
      <c r="L395" s="24">
        <v>40950</v>
      </c>
      <c r="M395" s="25">
        <v>0</v>
      </c>
      <c r="N395" s="8">
        <f t="shared" si="6"/>
        <v>656530</v>
      </c>
    </row>
    <row r="396" spans="1:14" x14ac:dyDescent="0.3">
      <c r="A396" s="13">
        <v>393</v>
      </c>
      <c r="B396" s="27" t="s">
        <v>405</v>
      </c>
      <c r="C396" s="24">
        <v>261454</v>
      </c>
      <c r="D396" s="24">
        <v>130169</v>
      </c>
      <c r="E396" s="24">
        <v>4065</v>
      </c>
      <c r="F396" s="24">
        <v>9201</v>
      </c>
      <c r="G396" s="24">
        <v>7710</v>
      </c>
      <c r="H396" s="24">
        <v>1896</v>
      </c>
      <c r="I396" s="24">
        <v>6003</v>
      </c>
      <c r="J396" s="24">
        <v>603</v>
      </c>
      <c r="K396" s="24">
        <v>764</v>
      </c>
      <c r="L396" s="24">
        <v>14381</v>
      </c>
      <c r="M396" s="25">
        <v>0</v>
      </c>
      <c r="N396" s="8">
        <f t="shared" si="6"/>
        <v>436246</v>
      </c>
    </row>
    <row r="397" spans="1:14" x14ac:dyDescent="0.3">
      <c r="A397" s="13">
        <v>394</v>
      </c>
      <c r="B397" s="27" t="s">
        <v>406</v>
      </c>
      <c r="C397" s="24">
        <v>175472</v>
      </c>
      <c r="D397" s="24">
        <v>38964</v>
      </c>
      <c r="E397" s="24">
        <v>2798</v>
      </c>
      <c r="F397" s="24">
        <v>6373</v>
      </c>
      <c r="G397" s="24">
        <v>5158</v>
      </c>
      <c r="H397" s="24">
        <v>1264</v>
      </c>
      <c r="I397" s="24">
        <v>3978</v>
      </c>
      <c r="J397" s="24">
        <v>436</v>
      </c>
      <c r="K397" s="24">
        <v>500</v>
      </c>
      <c r="L397" s="24">
        <v>0</v>
      </c>
      <c r="M397" s="25">
        <v>0</v>
      </c>
      <c r="N397" s="8">
        <f t="shared" si="6"/>
        <v>234943</v>
      </c>
    </row>
    <row r="398" spans="1:14" x14ac:dyDescent="0.3">
      <c r="A398" s="13">
        <v>395</v>
      </c>
      <c r="B398" s="27" t="s">
        <v>407</v>
      </c>
      <c r="C398" s="24">
        <v>165678</v>
      </c>
      <c r="D398" s="24">
        <v>58208</v>
      </c>
      <c r="E398" s="24">
        <v>2769</v>
      </c>
      <c r="F398" s="24">
        <v>7504</v>
      </c>
      <c r="G398" s="24">
        <v>2951</v>
      </c>
      <c r="H398" s="24">
        <v>988</v>
      </c>
      <c r="I398" s="24">
        <v>2194</v>
      </c>
      <c r="J398" s="24">
        <v>500</v>
      </c>
      <c r="K398" s="24">
        <v>258</v>
      </c>
      <c r="L398" s="24">
        <v>0</v>
      </c>
      <c r="M398" s="25">
        <v>0</v>
      </c>
      <c r="N398" s="8">
        <f t="shared" si="6"/>
        <v>241050</v>
      </c>
    </row>
    <row r="399" spans="1:14" x14ac:dyDescent="0.3">
      <c r="A399" s="13">
        <v>396</v>
      </c>
      <c r="B399" s="27" t="s">
        <v>408</v>
      </c>
      <c r="C399" s="24">
        <v>233386</v>
      </c>
      <c r="D399" s="24">
        <v>62876</v>
      </c>
      <c r="E399" s="24">
        <v>3792</v>
      </c>
      <c r="F399" s="24">
        <v>9292</v>
      </c>
      <c r="G399" s="24">
        <v>5883</v>
      </c>
      <c r="H399" s="24">
        <v>1570</v>
      </c>
      <c r="I399" s="24">
        <v>4513</v>
      </c>
      <c r="J399" s="24">
        <v>621</v>
      </c>
      <c r="K399" s="24">
        <v>549</v>
      </c>
      <c r="L399" s="24">
        <v>0</v>
      </c>
      <c r="M399" s="25">
        <v>0</v>
      </c>
      <c r="N399" s="8">
        <f t="shared" si="6"/>
        <v>322482</v>
      </c>
    </row>
    <row r="400" spans="1:14" x14ac:dyDescent="0.3">
      <c r="A400" s="13">
        <v>397</v>
      </c>
      <c r="B400" s="27" t="s">
        <v>409</v>
      </c>
      <c r="C400" s="24">
        <v>2976852</v>
      </c>
      <c r="D400" s="24">
        <v>1298152</v>
      </c>
      <c r="E400" s="24">
        <v>41983</v>
      </c>
      <c r="F400" s="24">
        <v>75389</v>
      </c>
      <c r="G400" s="24">
        <v>74791</v>
      </c>
      <c r="H400" s="24">
        <v>24909</v>
      </c>
      <c r="I400" s="24">
        <v>75699</v>
      </c>
      <c r="J400" s="24">
        <v>5224</v>
      </c>
      <c r="K400" s="24">
        <v>12141</v>
      </c>
      <c r="L400" s="24">
        <v>255087</v>
      </c>
      <c r="M400" s="25">
        <v>0</v>
      </c>
      <c r="N400" s="8">
        <f t="shared" si="6"/>
        <v>4840227</v>
      </c>
    </row>
    <row r="401" spans="1:14" x14ac:dyDescent="0.3">
      <c r="A401" s="13">
        <v>398</v>
      </c>
      <c r="B401" s="27" t="s">
        <v>410</v>
      </c>
      <c r="C401" s="24">
        <v>354612</v>
      </c>
      <c r="D401" s="24">
        <v>199676</v>
      </c>
      <c r="E401" s="24">
        <v>5247</v>
      </c>
      <c r="F401" s="24">
        <v>11846</v>
      </c>
      <c r="G401" s="24">
        <v>9029</v>
      </c>
      <c r="H401" s="24">
        <v>2574</v>
      </c>
      <c r="I401" s="24">
        <v>7606</v>
      </c>
      <c r="J401" s="24">
        <v>765</v>
      </c>
      <c r="K401" s="24">
        <v>1050</v>
      </c>
      <c r="L401" s="24">
        <v>0</v>
      </c>
      <c r="M401" s="25">
        <v>0</v>
      </c>
      <c r="N401" s="8">
        <f t="shared" si="6"/>
        <v>592405</v>
      </c>
    </row>
    <row r="402" spans="1:14" x14ac:dyDescent="0.3">
      <c r="A402" s="13">
        <v>399</v>
      </c>
      <c r="B402" s="27" t="s">
        <v>411</v>
      </c>
      <c r="C402" s="24">
        <v>2293940</v>
      </c>
      <c r="D402" s="24">
        <v>1034191</v>
      </c>
      <c r="E402" s="24">
        <v>32884</v>
      </c>
      <c r="F402" s="24">
        <v>42599</v>
      </c>
      <c r="G402" s="24">
        <v>78470</v>
      </c>
      <c r="H402" s="24">
        <v>22177</v>
      </c>
      <c r="I402" s="24">
        <v>77730</v>
      </c>
      <c r="J402" s="24">
        <v>2508</v>
      </c>
      <c r="K402" s="24">
        <v>12322</v>
      </c>
      <c r="L402" s="24">
        <v>0</v>
      </c>
      <c r="M402" s="25">
        <v>0</v>
      </c>
      <c r="N402" s="8">
        <f t="shared" si="6"/>
        <v>3596821</v>
      </c>
    </row>
    <row r="403" spans="1:14" x14ac:dyDescent="0.3">
      <c r="A403" s="13">
        <v>400</v>
      </c>
      <c r="B403" s="27" t="s">
        <v>412</v>
      </c>
      <c r="C403" s="24">
        <v>195234</v>
      </c>
      <c r="D403" s="24">
        <v>81214</v>
      </c>
      <c r="E403" s="24">
        <v>2729</v>
      </c>
      <c r="F403" s="24">
        <v>6930</v>
      </c>
      <c r="G403" s="24">
        <v>3179</v>
      </c>
      <c r="H403" s="24">
        <v>1284</v>
      </c>
      <c r="I403" s="24">
        <v>2990</v>
      </c>
      <c r="J403" s="24">
        <v>417</v>
      </c>
      <c r="K403" s="24">
        <v>454</v>
      </c>
      <c r="L403" s="24">
        <v>0</v>
      </c>
      <c r="M403" s="25">
        <v>0</v>
      </c>
      <c r="N403" s="8">
        <f t="shared" si="6"/>
        <v>294431</v>
      </c>
    </row>
    <row r="404" spans="1:14" x14ac:dyDescent="0.3">
      <c r="A404" s="13">
        <v>401</v>
      </c>
      <c r="B404" s="27" t="s">
        <v>413</v>
      </c>
      <c r="C404" s="24">
        <v>2783864</v>
      </c>
      <c r="D404" s="24">
        <v>899594</v>
      </c>
      <c r="E404" s="24">
        <v>41361</v>
      </c>
      <c r="F404" s="24">
        <v>36476</v>
      </c>
      <c r="G404" s="24">
        <v>50283</v>
      </c>
      <c r="H404" s="24">
        <v>30102</v>
      </c>
      <c r="I404" s="24">
        <v>87246</v>
      </c>
      <c r="J404" s="24">
        <v>2592</v>
      </c>
      <c r="K404" s="24">
        <v>17853</v>
      </c>
      <c r="L404" s="24">
        <v>0</v>
      </c>
      <c r="M404" s="25">
        <v>0</v>
      </c>
      <c r="N404" s="8">
        <f t="shared" si="6"/>
        <v>3949371</v>
      </c>
    </row>
    <row r="405" spans="1:14" x14ac:dyDescent="0.3">
      <c r="A405" s="13">
        <v>402</v>
      </c>
      <c r="B405" s="27" t="s">
        <v>414</v>
      </c>
      <c r="C405" s="24">
        <v>105406</v>
      </c>
      <c r="D405" s="24">
        <v>40671</v>
      </c>
      <c r="E405" s="24">
        <v>1775</v>
      </c>
      <c r="F405" s="24">
        <v>4775</v>
      </c>
      <c r="G405" s="24">
        <v>1969</v>
      </c>
      <c r="H405" s="24">
        <v>634</v>
      </c>
      <c r="I405" s="24">
        <v>1438</v>
      </c>
      <c r="J405" s="24">
        <v>316</v>
      </c>
      <c r="K405" s="24">
        <v>169</v>
      </c>
      <c r="L405" s="24">
        <v>0</v>
      </c>
      <c r="M405" s="25">
        <v>0</v>
      </c>
      <c r="N405" s="8">
        <f t="shared" si="6"/>
        <v>157153</v>
      </c>
    </row>
    <row r="406" spans="1:14" x14ac:dyDescent="0.3">
      <c r="A406" s="13">
        <v>403</v>
      </c>
      <c r="B406" s="27" t="s">
        <v>415</v>
      </c>
      <c r="C406" s="24">
        <v>333700</v>
      </c>
      <c r="D406" s="24">
        <v>166863</v>
      </c>
      <c r="E406" s="24">
        <v>4975</v>
      </c>
      <c r="F406" s="24">
        <v>6927</v>
      </c>
      <c r="G406" s="24">
        <v>7029</v>
      </c>
      <c r="H406" s="24">
        <v>3174</v>
      </c>
      <c r="I406" s="24">
        <v>9276</v>
      </c>
      <c r="J406" s="24">
        <v>441</v>
      </c>
      <c r="K406" s="24">
        <v>1722</v>
      </c>
      <c r="L406" s="24">
        <v>0</v>
      </c>
      <c r="M406" s="25">
        <v>0</v>
      </c>
      <c r="N406" s="8">
        <f t="shared" si="6"/>
        <v>534107</v>
      </c>
    </row>
    <row r="407" spans="1:14" x14ac:dyDescent="0.3">
      <c r="A407" s="13">
        <v>404</v>
      </c>
      <c r="B407" s="27" t="s">
        <v>416</v>
      </c>
      <c r="C407" s="24">
        <v>127436</v>
      </c>
      <c r="D407" s="24">
        <v>65729</v>
      </c>
      <c r="E407" s="24">
        <v>2018</v>
      </c>
      <c r="F407" s="24">
        <v>4552</v>
      </c>
      <c r="G407" s="24">
        <v>1423</v>
      </c>
      <c r="H407" s="24">
        <v>926</v>
      </c>
      <c r="I407" s="24">
        <v>1951</v>
      </c>
      <c r="J407" s="24">
        <v>299</v>
      </c>
      <c r="K407" s="24">
        <v>368</v>
      </c>
      <c r="L407" s="24">
        <v>0</v>
      </c>
      <c r="M407" s="25">
        <v>0</v>
      </c>
      <c r="N407" s="8">
        <f t="shared" si="6"/>
        <v>204702</v>
      </c>
    </row>
    <row r="408" spans="1:14" x14ac:dyDescent="0.3">
      <c r="A408" s="13">
        <v>405</v>
      </c>
      <c r="B408" s="27" t="s">
        <v>417</v>
      </c>
      <c r="C408" s="24">
        <v>264510</v>
      </c>
      <c r="D408" s="24">
        <v>90561</v>
      </c>
      <c r="E408" s="24">
        <v>3969</v>
      </c>
      <c r="F408" s="24">
        <v>6634</v>
      </c>
      <c r="G408" s="24">
        <v>3370</v>
      </c>
      <c r="H408" s="24">
        <v>2321</v>
      </c>
      <c r="I408" s="24">
        <v>5730</v>
      </c>
      <c r="J408" s="24">
        <v>473</v>
      </c>
      <c r="K408" s="24">
        <v>1164</v>
      </c>
      <c r="L408" s="24">
        <v>0</v>
      </c>
      <c r="M408" s="25">
        <v>0</v>
      </c>
      <c r="N408" s="8">
        <f t="shared" si="6"/>
        <v>378732</v>
      </c>
    </row>
    <row r="409" spans="1:14" x14ac:dyDescent="0.3">
      <c r="A409" s="13">
        <v>406</v>
      </c>
      <c r="B409" s="27" t="s">
        <v>418</v>
      </c>
      <c r="C409" s="24">
        <v>1166412</v>
      </c>
      <c r="D409" s="24">
        <v>253293</v>
      </c>
      <c r="E409" s="24">
        <v>17904</v>
      </c>
      <c r="F409" s="24">
        <v>39345</v>
      </c>
      <c r="G409" s="24">
        <v>38234</v>
      </c>
      <c r="H409" s="24">
        <v>8654</v>
      </c>
      <c r="I409" s="24">
        <v>29747</v>
      </c>
      <c r="J409" s="24">
        <v>2627</v>
      </c>
      <c r="K409" s="24">
        <v>3624</v>
      </c>
      <c r="L409" s="24">
        <v>0</v>
      </c>
      <c r="M409" s="25">
        <v>0</v>
      </c>
      <c r="N409" s="8">
        <f t="shared" si="6"/>
        <v>1559840</v>
      </c>
    </row>
    <row r="410" spans="1:14" x14ac:dyDescent="0.3">
      <c r="A410" s="13">
        <v>407</v>
      </c>
      <c r="B410" s="27" t="s">
        <v>419</v>
      </c>
      <c r="C410" s="24">
        <v>491576</v>
      </c>
      <c r="D410" s="24">
        <v>72076</v>
      </c>
      <c r="E410" s="24">
        <v>7466</v>
      </c>
      <c r="F410" s="24">
        <v>15651</v>
      </c>
      <c r="G410" s="24">
        <v>17521</v>
      </c>
      <c r="H410" s="24">
        <v>3697</v>
      </c>
      <c r="I410" s="24">
        <v>13291</v>
      </c>
      <c r="J410" s="24">
        <v>1041</v>
      </c>
      <c r="K410" s="24">
        <v>1622</v>
      </c>
      <c r="L410" s="24">
        <v>0</v>
      </c>
      <c r="M410" s="25">
        <v>0</v>
      </c>
      <c r="N410" s="8">
        <f t="shared" si="6"/>
        <v>623941</v>
      </c>
    </row>
    <row r="411" spans="1:14" x14ac:dyDescent="0.3">
      <c r="A411" s="13">
        <v>408</v>
      </c>
      <c r="B411" s="27" t="s">
        <v>420</v>
      </c>
      <c r="C411" s="24">
        <v>87478</v>
      </c>
      <c r="D411" s="24">
        <v>57120</v>
      </c>
      <c r="E411" s="24">
        <v>1428</v>
      </c>
      <c r="F411" s="24">
        <v>3812</v>
      </c>
      <c r="G411" s="24">
        <v>927</v>
      </c>
      <c r="H411" s="24">
        <v>534</v>
      </c>
      <c r="I411" s="24">
        <v>936</v>
      </c>
      <c r="J411" s="24">
        <v>250</v>
      </c>
      <c r="K411" s="24">
        <v>150</v>
      </c>
      <c r="L411" s="24">
        <v>0</v>
      </c>
      <c r="M411" s="25">
        <v>0</v>
      </c>
      <c r="N411" s="8">
        <f t="shared" si="6"/>
        <v>152635</v>
      </c>
    </row>
    <row r="412" spans="1:14" x14ac:dyDescent="0.3">
      <c r="A412" s="13">
        <v>409</v>
      </c>
      <c r="B412" s="27" t="s">
        <v>421</v>
      </c>
      <c r="C412" s="24">
        <v>853478</v>
      </c>
      <c r="D412" s="24">
        <v>282151</v>
      </c>
      <c r="E412" s="24">
        <v>12497</v>
      </c>
      <c r="F412" s="24">
        <v>18034</v>
      </c>
      <c r="G412" s="24">
        <v>16911</v>
      </c>
      <c r="H412" s="24">
        <v>7957</v>
      </c>
      <c r="I412" s="24">
        <v>22654</v>
      </c>
      <c r="J412" s="24">
        <v>1260</v>
      </c>
      <c r="K412" s="24">
        <v>4250</v>
      </c>
      <c r="L412" s="24">
        <v>0</v>
      </c>
      <c r="M412" s="25">
        <v>0</v>
      </c>
      <c r="N412" s="8">
        <f t="shared" si="6"/>
        <v>1219192</v>
      </c>
    </row>
    <row r="413" spans="1:14" x14ac:dyDescent="0.3">
      <c r="A413" s="13">
        <v>410</v>
      </c>
      <c r="B413" s="27" t="s">
        <v>422</v>
      </c>
      <c r="C413" s="24">
        <v>231124</v>
      </c>
      <c r="D413" s="24">
        <v>89883</v>
      </c>
      <c r="E413" s="24">
        <v>3759</v>
      </c>
      <c r="F413" s="24">
        <v>9110</v>
      </c>
      <c r="G413" s="24">
        <v>6335</v>
      </c>
      <c r="H413" s="24">
        <v>1565</v>
      </c>
      <c r="I413" s="24">
        <v>4645</v>
      </c>
      <c r="J413" s="24">
        <v>667</v>
      </c>
      <c r="K413" s="24">
        <v>552</v>
      </c>
      <c r="L413" s="24">
        <v>0</v>
      </c>
      <c r="M413" s="25">
        <v>0</v>
      </c>
      <c r="N413" s="8">
        <f t="shared" si="6"/>
        <v>347640</v>
      </c>
    </row>
    <row r="414" spans="1:14" x14ac:dyDescent="0.3">
      <c r="A414" s="13">
        <v>411</v>
      </c>
      <c r="B414" s="27" t="s">
        <v>423</v>
      </c>
      <c r="C414" s="24">
        <v>99008</v>
      </c>
      <c r="D414" s="24">
        <v>57927</v>
      </c>
      <c r="E414" s="24">
        <v>1682</v>
      </c>
      <c r="F414" s="24">
        <v>4572</v>
      </c>
      <c r="G414" s="24">
        <v>1696</v>
      </c>
      <c r="H414" s="24">
        <v>586</v>
      </c>
      <c r="I414" s="24">
        <v>1243</v>
      </c>
      <c r="J414" s="24">
        <v>300</v>
      </c>
      <c r="K414" s="24">
        <v>149</v>
      </c>
      <c r="L414" s="24">
        <v>0</v>
      </c>
      <c r="M414" s="25">
        <v>0</v>
      </c>
      <c r="N414" s="8">
        <f t="shared" si="6"/>
        <v>167163</v>
      </c>
    </row>
    <row r="415" spans="1:14" x14ac:dyDescent="0.3">
      <c r="A415" s="13">
        <v>412</v>
      </c>
      <c r="B415" s="27" t="s">
        <v>424</v>
      </c>
      <c r="C415" s="24">
        <v>306258</v>
      </c>
      <c r="D415" s="24">
        <v>78334</v>
      </c>
      <c r="E415" s="24">
        <v>4135</v>
      </c>
      <c r="F415" s="24">
        <v>10506</v>
      </c>
      <c r="G415" s="24">
        <v>5842</v>
      </c>
      <c r="H415" s="24">
        <v>2021</v>
      </c>
      <c r="I415" s="24">
        <v>5128</v>
      </c>
      <c r="J415" s="24">
        <v>604</v>
      </c>
      <c r="K415" s="24">
        <v>731</v>
      </c>
      <c r="L415" s="24">
        <v>0</v>
      </c>
      <c r="M415" s="25">
        <v>0</v>
      </c>
      <c r="N415" s="8">
        <f t="shared" si="6"/>
        <v>413559</v>
      </c>
    </row>
    <row r="416" spans="1:14" x14ac:dyDescent="0.3">
      <c r="A416" s="13">
        <v>413</v>
      </c>
      <c r="B416" s="27" t="s">
        <v>425</v>
      </c>
      <c r="C416" s="24">
        <v>14850694</v>
      </c>
      <c r="D416" s="24">
        <v>3241739</v>
      </c>
      <c r="E416" s="24">
        <v>217113</v>
      </c>
      <c r="F416" s="24">
        <v>225850</v>
      </c>
      <c r="G416" s="24">
        <v>95132</v>
      </c>
      <c r="H416" s="24">
        <v>151783</v>
      </c>
      <c r="I416" s="24">
        <v>363896</v>
      </c>
      <c r="J416" s="24">
        <v>18447</v>
      </c>
      <c r="K416" s="24">
        <v>86911</v>
      </c>
      <c r="L416" s="24">
        <v>2514515</v>
      </c>
      <c r="M416" s="25">
        <v>0</v>
      </c>
      <c r="N416" s="8">
        <f t="shared" si="6"/>
        <v>21766080</v>
      </c>
    </row>
    <row r="417" spans="1:14" x14ac:dyDescent="0.3">
      <c r="A417" s="13">
        <v>414</v>
      </c>
      <c r="B417" s="27" t="s">
        <v>426</v>
      </c>
      <c r="C417" s="24">
        <v>596024</v>
      </c>
      <c r="D417" s="24">
        <v>292390</v>
      </c>
      <c r="E417" s="24">
        <v>8829</v>
      </c>
      <c r="F417" s="24">
        <v>18952</v>
      </c>
      <c r="G417" s="24">
        <v>22232</v>
      </c>
      <c r="H417" s="24">
        <v>4491</v>
      </c>
      <c r="I417" s="24">
        <v>16311</v>
      </c>
      <c r="J417" s="24">
        <v>1272</v>
      </c>
      <c r="K417" s="24">
        <v>1942</v>
      </c>
      <c r="L417" s="24">
        <v>0</v>
      </c>
      <c r="M417" s="25">
        <v>0</v>
      </c>
      <c r="N417" s="8">
        <f t="shared" si="6"/>
        <v>962443</v>
      </c>
    </row>
    <row r="418" spans="1:14" x14ac:dyDescent="0.3">
      <c r="A418" s="13">
        <v>415</v>
      </c>
      <c r="B418" s="27" t="s">
        <v>427</v>
      </c>
      <c r="C418" s="24">
        <v>278212</v>
      </c>
      <c r="D418" s="24">
        <v>53954</v>
      </c>
      <c r="E418" s="24">
        <v>4355</v>
      </c>
      <c r="F418" s="24">
        <v>9800</v>
      </c>
      <c r="G418" s="24">
        <v>9038</v>
      </c>
      <c r="H418" s="24">
        <v>2026</v>
      </c>
      <c r="I418" s="24">
        <v>6753</v>
      </c>
      <c r="J418" s="24">
        <v>653</v>
      </c>
      <c r="K418" s="24">
        <v>823</v>
      </c>
      <c r="L418" s="24">
        <v>0</v>
      </c>
      <c r="M418" s="25">
        <v>0</v>
      </c>
      <c r="N418" s="8">
        <f t="shared" si="6"/>
        <v>365614</v>
      </c>
    </row>
    <row r="419" spans="1:14" x14ac:dyDescent="0.3">
      <c r="A419" s="13">
        <v>416</v>
      </c>
      <c r="B419" s="27" t="s">
        <v>428</v>
      </c>
      <c r="C419" s="24">
        <v>100076</v>
      </c>
      <c r="D419" s="24">
        <v>58740</v>
      </c>
      <c r="E419" s="24">
        <v>1738</v>
      </c>
      <c r="F419" s="24">
        <v>4951</v>
      </c>
      <c r="G419" s="24">
        <v>849</v>
      </c>
      <c r="H419" s="24">
        <v>551</v>
      </c>
      <c r="I419" s="24">
        <v>742</v>
      </c>
      <c r="J419" s="24">
        <v>326</v>
      </c>
      <c r="K419" s="24">
        <v>105</v>
      </c>
      <c r="L419" s="24">
        <v>0</v>
      </c>
      <c r="M419" s="25">
        <v>0</v>
      </c>
      <c r="N419" s="8">
        <f t="shared" si="6"/>
        <v>168078</v>
      </c>
    </row>
    <row r="420" spans="1:14" x14ac:dyDescent="0.3">
      <c r="A420" s="13">
        <v>417</v>
      </c>
      <c r="B420" s="27" t="s">
        <v>429</v>
      </c>
      <c r="C420" s="24">
        <v>599432</v>
      </c>
      <c r="D420" s="24">
        <v>482560</v>
      </c>
      <c r="E420" s="24">
        <v>9121</v>
      </c>
      <c r="F420" s="24">
        <v>19502</v>
      </c>
      <c r="G420" s="24">
        <v>17865</v>
      </c>
      <c r="H420" s="24">
        <v>4535</v>
      </c>
      <c r="I420" s="24">
        <v>14580</v>
      </c>
      <c r="J420" s="24">
        <v>1343</v>
      </c>
      <c r="K420" s="24">
        <v>1946</v>
      </c>
      <c r="L420" s="24">
        <v>0</v>
      </c>
      <c r="M420" s="25">
        <v>9439</v>
      </c>
      <c r="N420" s="8">
        <f t="shared" si="6"/>
        <v>1160323</v>
      </c>
    </row>
    <row r="421" spans="1:14" x14ac:dyDescent="0.3">
      <c r="A421" s="13">
        <v>418</v>
      </c>
      <c r="B421" s="27" t="s">
        <v>430</v>
      </c>
      <c r="C421" s="24">
        <v>604182</v>
      </c>
      <c r="D421" s="24">
        <v>121874</v>
      </c>
      <c r="E421" s="24">
        <v>9170</v>
      </c>
      <c r="F421" s="24">
        <v>17339</v>
      </c>
      <c r="G421" s="24">
        <v>21891</v>
      </c>
      <c r="H421" s="24">
        <v>4914</v>
      </c>
      <c r="I421" s="24">
        <v>17413</v>
      </c>
      <c r="J421" s="24">
        <v>1632</v>
      </c>
      <c r="K421" s="24">
        <v>2290</v>
      </c>
      <c r="L421" s="24">
        <v>0</v>
      </c>
      <c r="M421" s="25">
        <v>0</v>
      </c>
      <c r="N421" s="8">
        <f t="shared" si="6"/>
        <v>800705</v>
      </c>
    </row>
    <row r="422" spans="1:14" x14ac:dyDescent="0.3">
      <c r="A422" s="13">
        <v>419</v>
      </c>
      <c r="B422" s="27" t="s">
        <v>431</v>
      </c>
      <c r="C422" s="24">
        <v>99416</v>
      </c>
      <c r="D422" s="24">
        <v>64577</v>
      </c>
      <c r="E422" s="24">
        <v>1670</v>
      </c>
      <c r="F422" s="24">
        <v>4400</v>
      </c>
      <c r="G422" s="24">
        <v>1107</v>
      </c>
      <c r="H422" s="24">
        <v>614</v>
      </c>
      <c r="I422" s="24">
        <v>1095</v>
      </c>
      <c r="J422" s="24">
        <v>299</v>
      </c>
      <c r="K422" s="24">
        <v>173</v>
      </c>
      <c r="L422" s="24">
        <v>0</v>
      </c>
      <c r="M422" s="25">
        <v>0</v>
      </c>
      <c r="N422" s="8">
        <f t="shared" si="6"/>
        <v>173351</v>
      </c>
    </row>
    <row r="423" spans="1:14" x14ac:dyDescent="0.3">
      <c r="A423" s="13">
        <v>420</v>
      </c>
      <c r="B423" s="27" t="s">
        <v>432</v>
      </c>
      <c r="C423" s="24">
        <v>169188</v>
      </c>
      <c r="D423" s="24">
        <v>47883</v>
      </c>
      <c r="E423" s="24">
        <v>2643</v>
      </c>
      <c r="F423" s="24">
        <v>6590</v>
      </c>
      <c r="G423" s="24">
        <v>3084</v>
      </c>
      <c r="H423" s="24">
        <v>1119</v>
      </c>
      <c r="I423" s="24">
        <v>2696</v>
      </c>
      <c r="J423" s="24">
        <v>450</v>
      </c>
      <c r="K423" s="24">
        <v>381</v>
      </c>
      <c r="L423" s="24">
        <v>0</v>
      </c>
      <c r="M423" s="25">
        <v>0</v>
      </c>
      <c r="N423" s="8">
        <f t="shared" si="6"/>
        <v>234034</v>
      </c>
    </row>
    <row r="424" spans="1:14" x14ac:dyDescent="0.3">
      <c r="A424" s="13">
        <v>421</v>
      </c>
      <c r="B424" s="27" t="s">
        <v>433</v>
      </c>
      <c r="C424" s="24">
        <v>458372</v>
      </c>
      <c r="D424" s="24">
        <v>226904</v>
      </c>
      <c r="E424" s="24">
        <v>7182</v>
      </c>
      <c r="F424" s="24">
        <v>18155</v>
      </c>
      <c r="G424" s="24">
        <v>8747</v>
      </c>
      <c r="H424" s="24">
        <v>2979</v>
      </c>
      <c r="I424" s="24">
        <v>7206</v>
      </c>
      <c r="J424" s="24">
        <v>1306</v>
      </c>
      <c r="K424" s="24">
        <v>981</v>
      </c>
      <c r="L424" s="24">
        <v>0</v>
      </c>
      <c r="M424" s="25">
        <v>0</v>
      </c>
      <c r="N424" s="8">
        <f t="shared" si="6"/>
        <v>731832</v>
      </c>
    </row>
    <row r="425" spans="1:14" x14ac:dyDescent="0.3">
      <c r="A425" s="13">
        <v>422</v>
      </c>
      <c r="B425" s="27" t="s">
        <v>434</v>
      </c>
      <c r="C425" s="24">
        <v>103266</v>
      </c>
      <c r="D425" s="24">
        <v>42529</v>
      </c>
      <c r="E425" s="24">
        <v>1554</v>
      </c>
      <c r="F425" s="24">
        <v>4717</v>
      </c>
      <c r="G425" s="24">
        <v>1124</v>
      </c>
      <c r="H425" s="24">
        <v>540</v>
      </c>
      <c r="I425" s="24">
        <v>813</v>
      </c>
      <c r="J425" s="24">
        <v>295</v>
      </c>
      <c r="K425" s="24">
        <v>96</v>
      </c>
      <c r="L425" s="24">
        <v>0</v>
      </c>
      <c r="M425" s="25">
        <v>0</v>
      </c>
      <c r="N425" s="8">
        <f t="shared" si="6"/>
        <v>154934</v>
      </c>
    </row>
    <row r="426" spans="1:14" x14ac:dyDescent="0.3">
      <c r="A426" s="13">
        <v>423</v>
      </c>
      <c r="B426" s="27" t="s">
        <v>435</v>
      </c>
      <c r="C426" s="24">
        <v>83068</v>
      </c>
      <c r="D426" s="24">
        <v>33411</v>
      </c>
      <c r="E426" s="24">
        <v>1439</v>
      </c>
      <c r="F426" s="24">
        <v>4120</v>
      </c>
      <c r="G426" s="24">
        <v>837</v>
      </c>
      <c r="H426" s="24">
        <v>454</v>
      </c>
      <c r="I426" s="24">
        <v>658</v>
      </c>
      <c r="J426" s="24">
        <v>271</v>
      </c>
      <c r="K426" s="24">
        <v>85</v>
      </c>
      <c r="L426" s="24">
        <v>0</v>
      </c>
      <c r="M426" s="25">
        <v>0</v>
      </c>
      <c r="N426" s="8">
        <f t="shared" si="6"/>
        <v>124343</v>
      </c>
    </row>
    <row r="427" spans="1:14" x14ac:dyDescent="0.3">
      <c r="A427" s="13">
        <v>424</v>
      </c>
      <c r="B427" s="27" t="s">
        <v>436</v>
      </c>
      <c r="C427" s="24">
        <v>265784</v>
      </c>
      <c r="D427" s="24">
        <v>228713</v>
      </c>
      <c r="E427" s="24">
        <v>4240</v>
      </c>
      <c r="F427" s="24">
        <v>10447</v>
      </c>
      <c r="G427" s="24">
        <v>6969</v>
      </c>
      <c r="H427" s="24">
        <v>1780</v>
      </c>
      <c r="I427" s="24">
        <v>5192</v>
      </c>
      <c r="J427" s="24">
        <v>690</v>
      </c>
      <c r="K427" s="24">
        <v>624</v>
      </c>
      <c r="L427" s="24">
        <v>0</v>
      </c>
      <c r="M427" s="25">
        <v>0</v>
      </c>
      <c r="N427" s="8">
        <f t="shared" si="6"/>
        <v>524439</v>
      </c>
    </row>
    <row r="428" spans="1:14" x14ac:dyDescent="0.3">
      <c r="A428" s="13">
        <v>425</v>
      </c>
      <c r="B428" s="27" t="s">
        <v>437</v>
      </c>
      <c r="C428" s="24">
        <v>218976</v>
      </c>
      <c r="D428" s="24">
        <v>122913</v>
      </c>
      <c r="E428" s="24">
        <v>3353</v>
      </c>
      <c r="F428" s="24">
        <v>7732</v>
      </c>
      <c r="G428" s="24">
        <v>3797</v>
      </c>
      <c r="H428" s="24">
        <v>1562</v>
      </c>
      <c r="I428" s="24">
        <v>3840</v>
      </c>
      <c r="J428" s="24">
        <v>504</v>
      </c>
      <c r="K428" s="24">
        <v>612</v>
      </c>
      <c r="L428" s="24">
        <v>9994</v>
      </c>
      <c r="M428" s="25">
        <v>0</v>
      </c>
      <c r="N428" s="8">
        <f t="shared" si="6"/>
        <v>373283</v>
      </c>
    </row>
    <row r="429" spans="1:14" x14ac:dyDescent="0.3">
      <c r="A429" s="13">
        <v>426</v>
      </c>
      <c r="B429" s="27" t="s">
        <v>438</v>
      </c>
      <c r="C429" s="24">
        <v>504948</v>
      </c>
      <c r="D429" s="24">
        <v>73972</v>
      </c>
      <c r="E429" s="24">
        <v>7852</v>
      </c>
      <c r="F429" s="24">
        <v>16610</v>
      </c>
      <c r="G429" s="24">
        <v>16392</v>
      </c>
      <c r="H429" s="24">
        <v>3865</v>
      </c>
      <c r="I429" s="24">
        <v>13044</v>
      </c>
      <c r="J429" s="24">
        <v>1086</v>
      </c>
      <c r="K429" s="24">
        <v>1679</v>
      </c>
      <c r="L429" s="24">
        <v>28270</v>
      </c>
      <c r="M429" s="25">
        <v>0</v>
      </c>
      <c r="N429" s="8">
        <f t="shared" si="6"/>
        <v>667718</v>
      </c>
    </row>
    <row r="430" spans="1:14" x14ac:dyDescent="0.3">
      <c r="A430" s="13">
        <v>427</v>
      </c>
      <c r="B430" s="27" t="s">
        <v>439</v>
      </c>
      <c r="C430" s="24">
        <v>812032</v>
      </c>
      <c r="D430" s="24">
        <v>149361</v>
      </c>
      <c r="E430" s="24">
        <v>12091</v>
      </c>
      <c r="F430" s="24">
        <v>21616</v>
      </c>
      <c r="G430" s="24">
        <v>30988</v>
      </c>
      <c r="H430" s="24">
        <v>6877</v>
      </c>
      <c r="I430" s="24">
        <v>25273</v>
      </c>
      <c r="J430" s="24">
        <v>1475</v>
      </c>
      <c r="K430" s="24">
        <v>3388</v>
      </c>
      <c r="L430" s="24">
        <v>0</v>
      </c>
      <c r="M430" s="25">
        <v>0</v>
      </c>
      <c r="N430" s="8">
        <f t="shared" si="6"/>
        <v>1063101</v>
      </c>
    </row>
    <row r="431" spans="1:14" x14ac:dyDescent="0.3">
      <c r="A431" s="13">
        <v>428</v>
      </c>
      <c r="B431" s="27" t="s">
        <v>440</v>
      </c>
      <c r="C431" s="24">
        <v>165372</v>
      </c>
      <c r="D431" s="24">
        <v>54904</v>
      </c>
      <c r="E431" s="24">
        <v>2752</v>
      </c>
      <c r="F431" s="24">
        <v>6730</v>
      </c>
      <c r="G431" s="24">
        <v>4087</v>
      </c>
      <c r="H431" s="24">
        <v>1113</v>
      </c>
      <c r="I431" s="24">
        <v>3126</v>
      </c>
      <c r="J431" s="24">
        <v>444</v>
      </c>
      <c r="K431" s="24">
        <v>387</v>
      </c>
      <c r="L431" s="24">
        <v>0</v>
      </c>
      <c r="M431" s="25">
        <v>0</v>
      </c>
      <c r="N431" s="8">
        <f t="shared" si="6"/>
        <v>238915</v>
      </c>
    </row>
    <row r="432" spans="1:14" x14ac:dyDescent="0.3">
      <c r="A432" s="13">
        <v>429</v>
      </c>
      <c r="B432" s="27" t="s">
        <v>441</v>
      </c>
      <c r="C432" s="24">
        <v>140454</v>
      </c>
      <c r="D432" s="24">
        <v>51182</v>
      </c>
      <c r="E432" s="24">
        <v>2357</v>
      </c>
      <c r="F432" s="24">
        <v>6255</v>
      </c>
      <c r="G432" s="24">
        <v>2791</v>
      </c>
      <c r="H432" s="24">
        <v>859</v>
      </c>
      <c r="I432" s="24">
        <v>2042</v>
      </c>
      <c r="J432" s="24">
        <v>422</v>
      </c>
      <c r="K432" s="24">
        <v>240</v>
      </c>
      <c r="L432" s="24">
        <v>0</v>
      </c>
      <c r="M432" s="25">
        <v>0</v>
      </c>
      <c r="N432" s="8">
        <f t="shared" si="6"/>
        <v>206602</v>
      </c>
    </row>
    <row r="433" spans="1:14" x14ac:dyDescent="0.3">
      <c r="A433" s="13">
        <v>430</v>
      </c>
      <c r="B433" s="27" t="s">
        <v>442</v>
      </c>
      <c r="C433" s="24">
        <v>76180</v>
      </c>
      <c r="D433" s="24">
        <v>52361</v>
      </c>
      <c r="E433" s="24">
        <v>1321</v>
      </c>
      <c r="F433" s="24">
        <v>3928</v>
      </c>
      <c r="G433" s="24">
        <v>588</v>
      </c>
      <c r="H433" s="24">
        <v>391</v>
      </c>
      <c r="I433" s="24">
        <v>436</v>
      </c>
      <c r="J433" s="24">
        <v>255</v>
      </c>
      <c r="K433" s="24">
        <v>53</v>
      </c>
      <c r="L433" s="24">
        <v>0</v>
      </c>
      <c r="M433" s="25">
        <v>0</v>
      </c>
      <c r="N433" s="8">
        <f t="shared" si="6"/>
        <v>135513</v>
      </c>
    </row>
    <row r="434" spans="1:14" x14ac:dyDescent="0.3">
      <c r="A434" s="13">
        <v>431</v>
      </c>
      <c r="B434" s="27" t="s">
        <v>443</v>
      </c>
      <c r="C434" s="24">
        <v>126250</v>
      </c>
      <c r="D434" s="24">
        <v>93894</v>
      </c>
      <c r="E434" s="24">
        <v>2016</v>
      </c>
      <c r="F434" s="24">
        <v>4819</v>
      </c>
      <c r="G434" s="24">
        <v>3404</v>
      </c>
      <c r="H434" s="24">
        <v>871</v>
      </c>
      <c r="I434" s="24">
        <v>2584</v>
      </c>
      <c r="J434" s="24">
        <v>316</v>
      </c>
      <c r="K434" s="24">
        <v>322</v>
      </c>
      <c r="L434" s="24">
        <v>0</v>
      </c>
      <c r="M434" s="25">
        <v>0</v>
      </c>
      <c r="N434" s="8">
        <f t="shared" si="6"/>
        <v>234476</v>
      </c>
    </row>
    <row r="435" spans="1:14" x14ac:dyDescent="0.3">
      <c r="A435" s="13">
        <v>432</v>
      </c>
      <c r="B435" s="27" t="s">
        <v>444</v>
      </c>
      <c r="C435" s="24">
        <v>119136</v>
      </c>
      <c r="D435" s="24">
        <v>56214</v>
      </c>
      <c r="E435" s="24">
        <v>2002</v>
      </c>
      <c r="F435" s="24">
        <v>5559</v>
      </c>
      <c r="G435" s="24">
        <v>1685</v>
      </c>
      <c r="H435" s="24">
        <v>685</v>
      </c>
      <c r="I435" s="24">
        <v>1277</v>
      </c>
      <c r="J435" s="24">
        <v>377</v>
      </c>
      <c r="K435" s="24">
        <v>160</v>
      </c>
      <c r="L435" s="24">
        <v>0</v>
      </c>
      <c r="M435" s="25">
        <v>0</v>
      </c>
      <c r="N435" s="8">
        <f t="shared" si="6"/>
        <v>187095</v>
      </c>
    </row>
    <row r="436" spans="1:14" x14ac:dyDescent="0.3">
      <c r="A436" s="13">
        <v>433</v>
      </c>
      <c r="B436" s="27" t="s">
        <v>445</v>
      </c>
      <c r="C436" s="24">
        <v>190930</v>
      </c>
      <c r="D436" s="24">
        <v>48130</v>
      </c>
      <c r="E436" s="24">
        <v>3103</v>
      </c>
      <c r="F436" s="24">
        <v>7463</v>
      </c>
      <c r="G436" s="24">
        <v>4909</v>
      </c>
      <c r="H436" s="24">
        <v>1310</v>
      </c>
      <c r="I436" s="24">
        <v>3806</v>
      </c>
      <c r="J436" s="24">
        <v>494</v>
      </c>
      <c r="K436" s="24">
        <v>475</v>
      </c>
      <c r="L436" s="24">
        <v>0</v>
      </c>
      <c r="M436" s="25">
        <v>0</v>
      </c>
      <c r="N436" s="8">
        <f t="shared" si="6"/>
        <v>260620</v>
      </c>
    </row>
    <row r="437" spans="1:14" x14ac:dyDescent="0.3">
      <c r="A437" s="13">
        <v>434</v>
      </c>
      <c r="B437" s="27" t="s">
        <v>446</v>
      </c>
      <c r="C437" s="24">
        <v>308748</v>
      </c>
      <c r="D437" s="24">
        <v>67452</v>
      </c>
      <c r="E437" s="24">
        <v>4577</v>
      </c>
      <c r="F437" s="24">
        <v>10495</v>
      </c>
      <c r="G437" s="24">
        <v>7311</v>
      </c>
      <c r="H437" s="24">
        <v>2212</v>
      </c>
      <c r="I437" s="24">
        <v>6317</v>
      </c>
      <c r="J437" s="24">
        <v>682</v>
      </c>
      <c r="K437" s="24">
        <v>885</v>
      </c>
      <c r="L437" s="24">
        <v>0</v>
      </c>
      <c r="M437" s="25">
        <v>0</v>
      </c>
      <c r="N437" s="8">
        <f t="shared" si="6"/>
        <v>408679</v>
      </c>
    </row>
    <row r="438" spans="1:14" x14ac:dyDescent="0.3">
      <c r="A438" s="13">
        <v>435</v>
      </c>
      <c r="B438" s="27" t="s">
        <v>447</v>
      </c>
      <c r="C438" s="24">
        <v>231492</v>
      </c>
      <c r="D438" s="24">
        <v>76514</v>
      </c>
      <c r="E438" s="24">
        <v>3584</v>
      </c>
      <c r="F438" s="24">
        <v>8428</v>
      </c>
      <c r="G438" s="24">
        <v>6534</v>
      </c>
      <c r="H438" s="24">
        <v>1623</v>
      </c>
      <c r="I438" s="24">
        <v>5023</v>
      </c>
      <c r="J438" s="24">
        <v>555</v>
      </c>
      <c r="K438" s="24">
        <v>623</v>
      </c>
      <c r="L438" s="24">
        <v>0</v>
      </c>
      <c r="M438" s="25">
        <v>0</v>
      </c>
      <c r="N438" s="8">
        <f t="shared" si="6"/>
        <v>334376</v>
      </c>
    </row>
    <row r="439" spans="1:14" x14ac:dyDescent="0.3">
      <c r="A439" s="13">
        <v>436</v>
      </c>
      <c r="B439" s="27" t="s">
        <v>448</v>
      </c>
      <c r="C439" s="24">
        <v>107780</v>
      </c>
      <c r="D439" s="24">
        <v>43617</v>
      </c>
      <c r="E439" s="24">
        <v>1820</v>
      </c>
      <c r="F439" s="24">
        <v>5070</v>
      </c>
      <c r="G439" s="24">
        <v>1619</v>
      </c>
      <c r="H439" s="24">
        <v>617</v>
      </c>
      <c r="I439" s="24">
        <v>1207</v>
      </c>
      <c r="J439" s="24">
        <v>336</v>
      </c>
      <c r="K439" s="24">
        <v>142</v>
      </c>
      <c r="L439" s="24">
        <v>0</v>
      </c>
      <c r="M439" s="25">
        <v>0</v>
      </c>
      <c r="N439" s="8">
        <f t="shared" si="6"/>
        <v>162208</v>
      </c>
    </row>
    <row r="440" spans="1:14" x14ac:dyDescent="0.3">
      <c r="A440" s="13">
        <v>437</v>
      </c>
      <c r="B440" s="27" t="s">
        <v>449</v>
      </c>
      <c r="C440" s="24">
        <v>790378</v>
      </c>
      <c r="D440" s="24">
        <v>72143</v>
      </c>
      <c r="E440" s="24">
        <v>9791</v>
      </c>
      <c r="F440" s="24">
        <v>26165</v>
      </c>
      <c r="G440" s="24">
        <v>17749</v>
      </c>
      <c r="H440" s="24">
        <v>5031</v>
      </c>
      <c r="I440" s="24">
        <v>13880</v>
      </c>
      <c r="J440" s="24">
        <v>1392</v>
      </c>
      <c r="K440" s="24">
        <v>1764</v>
      </c>
      <c r="L440" s="24">
        <v>0</v>
      </c>
      <c r="M440" s="25">
        <v>0</v>
      </c>
      <c r="N440" s="8">
        <f t="shared" si="6"/>
        <v>938293</v>
      </c>
    </row>
    <row r="441" spans="1:14" x14ac:dyDescent="0.3">
      <c r="A441" s="13">
        <v>438</v>
      </c>
      <c r="B441" s="27" t="s">
        <v>450</v>
      </c>
      <c r="C441" s="24">
        <v>157190</v>
      </c>
      <c r="D441" s="24">
        <v>52639</v>
      </c>
      <c r="E441" s="24">
        <v>2666</v>
      </c>
      <c r="F441" s="24">
        <v>6863</v>
      </c>
      <c r="G441" s="24">
        <v>3381</v>
      </c>
      <c r="H441" s="24">
        <v>990</v>
      </c>
      <c r="I441" s="24">
        <v>2483</v>
      </c>
      <c r="J441" s="24">
        <v>525</v>
      </c>
      <c r="K441" s="24">
        <v>292</v>
      </c>
      <c r="L441" s="24">
        <v>0</v>
      </c>
      <c r="M441" s="25">
        <v>0</v>
      </c>
      <c r="N441" s="8">
        <f t="shared" si="6"/>
        <v>227029</v>
      </c>
    </row>
    <row r="442" spans="1:14" x14ac:dyDescent="0.3">
      <c r="A442" s="13">
        <v>439</v>
      </c>
      <c r="B442" s="27" t="s">
        <v>451</v>
      </c>
      <c r="C442" s="24">
        <v>1311588</v>
      </c>
      <c r="D442" s="24">
        <v>2596505</v>
      </c>
      <c r="E442" s="24">
        <v>18991</v>
      </c>
      <c r="F442" s="24">
        <v>38029</v>
      </c>
      <c r="G442" s="24">
        <v>46365</v>
      </c>
      <c r="H442" s="24">
        <v>10364</v>
      </c>
      <c r="I442" s="24">
        <v>36972</v>
      </c>
      <c r="J442" s="24">
        <v>2404</v>
      </c>
      <c r="K442" s="24">
        <v>4774</v>
      </c>
      <c r="L442" s="24">
        <v>0</v>
      </c>
      <c r="M442" s="25">
        <v>0</v>
      </c>
      <c r="N442" s="8">
        <f t="shared" si="6"/>
        <v>4065992</v>
      </c>
    </row>
    <row r="443" spans="1:14" x14ac:dyDescent="0.3">
      <c r="A443" s="13">
        <v>440</v>
      </c>
      <c r="B443" s="27" t="s">
        <v>452</v>
      </c>
      <c r="C443" s="24">
        <v>136400</v>
      </c>
      <c r="D443" s="24">
        <v>79169</v>
      </c>
      <c r="E443" s="24">
        <v>2229</v>
      </c>
      <c r="F443" s="24">
        <v>5422</v>
      </c>
      <c r="G443" s="24">
        <v>1504</v>
      </c>
      <c r="H443" s="24">
        <v>923</v>
      </c>
      <c r="I443" s="24">
        <v>1814</v>
      </c>
      <c r="J443" s="24">
        <v>369</v>
      </c>
      <c r="K443" s="24">
        <v>322</v>
      </c>
      <c r="L443" s="24">
        <v>0</v>
      </c>
      <c r="M443" s="25">
        <v>0</v>
      </c>
      <c r="N443" s="8">
        <f t="shared" si="6"/>
        <v>228152</v>
      </c>
    </row>
    <row r="444" spans="1:14" x14ac:dyDescent="0.3">
      <c r="A444" s="13">
        <v>441</v>
      </c>
      <c r="B444" s="27" t="s">
        <v>453</v>
      </c>
      <c r="C444" s="24">
        <v>480658</v>
      </c>
      <c r="D444" s="24">
        <v>141003</v>
      </c>
      <c r="E444" s="24">
        <v>7388</v>
      </c>
      <c r="F444" s="24">
        <v>12468</v>
      </c>
      <c r="G444" s="24">
        <v>17140</v>
      </c>
      <c r="H444" s="24">
        <v>4210</v>
      </c>
      <c r="I444" s="24">
        <v>14902</v>
      </c>
      <c r="J444" s="24">
        <v>957</v>
      </c>
      <c r="K444" s="24">
        <v>2122</v>
      </c>
      <c r="L444" s="24">
        <v>0</v>
      </c>
      <c r="M444" s="25">
        <v>0</v>
      </c>
      <c r="N444" s="8">
        <f t="shared" si="6"/>
        <v>680848</v>
      </c>
    </row>
    <row r="445" spans="1:14" x14ac:dyDescent="0.3">
      <c r="A445" s="13">
        <v>442</v>
      </c>
      <c r="B445" s="27" t="s">
        <v>454</v>
      </c>
      <c r="C445" s="24">
        <v>64468</v>
      </c>
      <c r="D445" s="24">
        <v>36945</v>
      </c>
      <c r="E445" s="24">
        <v>1115</v>
      </c>
      <c r="F445" s="24">
        <v>3176</v>
      </c>
      <c r="G445" s="24">
        <v>465</v>
      </c>
      <c r="H445" s="24">
        <v>355</v>
      </c>
      <c r="I445" s="24">
        <v>441</v>
      </c>
      <c r="J445" s="24">
        <v>211</v>
      </c>
      <c r="K445" s="24">
        <v>67</v>
      </c>
      <c r="L445" s="24">
        <v>1059</v>
      </c>
      <c r="M445" s="25">
        <v>0</v>
      </c>
      <c r="N445" s="8">
        <f t="shared" si="6"/>
        <v>108302</v>
      </c>
    </row>
    <row r="446" spans="1:14" x14ac:dyDescent="0.3">
      <c r="A446" s="13">
        <v>443</v>
      </c>
      <c r="B446" s="27" t="s">
        <v>455</v>
      </c>
      <c r="C446" s="24">
        <v>72030</v>
      </c>
      <c r="D446" s="24">
        <v>36848</v>
      </c>
      <c r="E446" s="24">
        <v>1128</v>
      </c>
      <c r="F446" s="24">
        <v>3141</v>
      </c>
      <c r="G446" s="24">
        <v>812</v>
      </c>
      <c r="H446" s="24">
        <v>421</v>
      </c>
      <c r="I446" s="24">
        <v>729</v>
      </c>
      <c r="J446" s="24">
        <v>199</v>
      </c>
      <c r="K446" s="24">
        <v>108</v>
      </c>
      <c r="L446" s="24">
        <v>0</v>
      </c>
      <c r="M446" s="25">
        <v>0</v>
      </c>
      <c r="N446" s="8">
        <f t="shared" si="6"/>
        <v>115416</v>
      </c>
    </row>
    <row r="447" spans="1:14" x14ac:dyDescent="0.3">
      <c r="A447" s="13">
        <v>444</v>
      </c>
      <c r="B447" s="27" t="s">
        <v>456</v>
      </c>
      <c r="C447" s="24">
        <v>99882</v>
      </c>
      <c r="D447" s="24">
        <v>52023</v>
      </c>
      <c r="E447" s="24">
        <v>1703</v>
      </c>
      <c r="F447" s="24">
        <v>4142</v>
      </c>
      <c r="G447" s="24">
        <v>894</v>
      </c>
      <c r="H447" s="24">
        <v>676</v>
      </c>
      <c r="I447" s="24">
        <v>1227</v>
      </c>
      <c r="J447" s="24">
        <v>275</v>
      </c>
      <c r="K447" s="24">
        <v>230</v>
      </c>
      <c r="L447" s="24">
        <v>0</v>
      </c>
      <c r="M447" s="25">
        <v>0</v>
      </c>
      <c r="N447" s="8">
        <f t="shared" si="6"/>
        <v>161052</v>
      </c>
    </row>
    <row r="448" spans="1:14" x14ac:dyDescent="0.3">
      <c r="A448" s="13">
        <v>445</v>
      </c>
      <c r="B448" s="27" t="s">
        <v>457</v>
      </c>
      <c r="C448" s="24">
        <v>149982</v>
      </c>
      <c r="D448" s="24">
        <v>51739</v>
      </c>
      <c r="E448" s="24">
        <v>2483</v>
      </c>
      <c r="F448" s="24">
        <v>6410</v>
      </c>
      <c r="G448" s="24">
        <v>3157</v>
      </c>
      <c r="H448" s="24">
        <v>952</v>
      </c>
      <c r="I448" s="24">
        <v>2378</v>
      </c>
      <c r="J448" s="24">
        <v>422</v>
      </c>
      <c r="K448" s="24">
        <v>294</v>
      </c>
      <c r="L448" s="24">
        <v>7661</v>
      </c>
      <c r="M448" s="25">
        <v>0</v>
      </c>
      <c r="N448" s="8">
        <f t="shared" si="6"/>
        <v>225478</v>
      </c>
    </row>
    <row r="449" spans="1:14" x14ac:dyDescent="0.3">
      <c r="A449" s="13">
        <v>446</v>
      </c>
      <c r="B449" s="27" t="s">
        <v>458</v>
      </c>
      <c r="C449" s="24">
        <v>375346</v>
      </c>
      <c r="D449" s="24">
        <v>173317</v>
      </c>
      <c r="E449" s="24">
        <v>5763</v>
      </c>
      <c r="F449" s="24">
        <v>12579</v>
      </c>
      <c r="G449" s="24">
        <v>11125</v>
      </c>
      <c r="H449" s="24">
        <v>2792</v>
      </c>
      <c r="I449" s="24">
        <v>8895</v>
      </c>
      <c r="J449" s="24">
        <v>906</v>
      </c>
      <c r="K449" s="24">
        <v>1167</v>
      </c>
      <c r="L449" s="24">
        <v>0</v>
      </c>
      <c r="M449" s="25">
        <v>0</v>
      </c>
      <c r="N449" s="8">
        <f t="shared" si="6"/>
        <v>591890</v>
      </c>
    </row>
    <row r="450" spans="1:14" x14ac:dyDescent="0.3">
      <c r="A450" s="13">
        <v>447</v>
      </c>
      <c r="B450" s="27" t="s">
        <v>459</v>
      </c>
      <c r="C450" s="24">
        <v>899738</v>
      </c>
      <c r="D450" s="24">
        <v>322780</v>
      </c>
      <c r="E450" s="24">
        <v>13785</v>
      </c>
      <c r="F450" s="24">
        <v>24526</v>
      </c>
      <c r="G450" s="24">
        <v>31594</v>
      </c>
      <c r="H450" s="24">
        <v>7684</v>
      </c>
      <c r="I450" s="24">
        <v>27084</v>
      </c>
      <c r="J450" s="24">
        <v>1618</v>
      </c>
      <c r="K450" s="24">
        <v>3792</v>
      </c>
      <c r="L450" s="24">
        <v>0</v>
      </c>
      <c r="M450" s="25">
        <v>0</v>
      </c>
      <c r="N450" s="8">
        <f t="shared" si="6"/>
        <v>1332601</v>
      </c>
    </row>
    <row r="451" spans="1:14" x14ac:dyDescent="0.3">
      <c r="A451" s="13">
        <v>448</v>
      </c>
      <c r="B451" s="27" t="s">
        <v>460</v>
      </c>
      <c r="C451" s="24">
        <v>158776</v>
      </c>
      <c r="D451" s="24">
        <v>42639</v>
      </c>
      <c r="E451" s="24">
        <v>2528</v>
      </c>
      <c r="F451" s="24">
        <v>6133</v>
      </c>
      <c r="G451" s="24">
        <v>4509</v>
      </c>
      <c r="H451" s="24">
        <v>1081</v>
      </c>
      <c r="I451" s="24">
        <v>3326</v>
      </c>
      <c r="J451" s="24">
        <v>398</v>
      </c>
      <c r="K451" s="24">
        <v>391</v>
      </c>
      <c r="L451" s="24">
        <v>2863</v>
      </c>
      <c r="M451" s="25">
        <v>0</v>
      </c>
      <c r="N451" s="8">
        <f t="shared" si="6"/>
        <v>222644</v>
      </c>
    </row>
    <row r="452" spans="1:14" x14ac:dyDescent="0.3">
      <c r="A452" s="13">
        <v>449</v>
      </c>
      <c r="B452" s="27" t="s">
        <v>461</v>
      </c>
      <c r="C452" s="24">
        <v>211164</v>
      </c>
      <c r="D452" s="24">
        <v>143816</v>
      </c>
      <c r="E452" s="24">
        <v>3387</v>
      </c>
      <c r="F452" s="24">
        <v>7982</v>
      </c>
      <c r="G452" s="24">
        <v>6092</v>
      </c>
      <c r="H452" s="24">
        <v>1472</v>
      </c>
      <c r="I452" s="24">
        <v>4546</v>
      </c>
      <c r="J452" s="24">
        <v>567</v>
      </c>
      <c r="K452" s="24">
        <v>551</v>
      </c>
      <c r="L452" s="24">
        <v>0</v>
      </c>
      <c r="M452" s="25">
        <v>0</v>
      </c>
      <c r="N452" s="8">
        <f t="shared" si="6"/>
        <v>379577</v>
      </c>
    </row>
    <row r="453" spans="1:14" x14ac:dyDescent="0.3">
      <c r="A453" s="13">
        <v>450</v>
      </c>
      <c r="B453" s="27" t="s">
        <v>462</v>
      </c>
      <c r="C453" s="24">
        <v>684806</v>
      </c>
      <c r="D453" s="24">
        <v>85151</v>
      </c>
      <c r="E453" s="24">
        <v>10540</v>
      </c>
      <c r="F453" s="24">
        <v>22547</v>
      </c>
      <c r="G453" s="24">
        <v>24951</v>
      </c>
      <c r="H453" s="24">
        <v>5191</v>
      </c>
      <c r="I453" s="24">
        <v>18829</v>
      </c>
      <c r="J453" s="24">
        <v>1490</v>
      </c>
      <c r="K453" s="24">
        <v>2241</v>
      </c>
      <c r="L453" s="24">
        <v>0</v>
      </c>
      <c r="M453" s="25">
        <v>0</v>
      </c>
      <c r="N453" s="8">
        <f t="shared" ref="N453:N516" si="7">SUM(C453:M453)</f>
        <v>855746</v>
      </c>
    </row>
    <row r="454" spans="1:14" x14ac:dyDescent="0.3">
      <c r="A454" s="13">
        <v>451</v>
      </c>
      <c r="B454" s="27" t="s">
        <v>463</v>
      </c>
      <c r="C454" s="24">
        <v>127318</v>
      </c>
      <c r="D454" s="24">
        <v>51168</v>
      </c>
      <c r="E454" s="24">
        <v>2179</v>
      </c>
      <c r="F454" s="24">
        <v>5995</v>
      </c>
      <c r="G454" s="24">
        <v>1837</v>
      </c>
      <c r="H454" s="24">
        <v>740</v>
      </c>
      <c r="I454" s="24">
        <v>1429</v>
      </c>
      <c r="J454" s="24">
        <v>395</v>
      </c>
      <c r="K454" s="24">
        <v>177</v>
      </c>
      <c r="L454" s="24">
        <v>0</v>
      </c>
      <c r="M454" s="25">
        <v>0</v>
      </c>
      <c r="N454" s="8">
        <f t="shared" si="7"/>
        <v>191238</v>
      </c>
    </row>
    <row r="455" spans="1:14" x14ac:dyDescent="0.3">
      <c r="A455" s="13">
        <v>452</v>
      </c>
      <c r="B455" s="27" t="s">
        <v>464</v>
      </c>
      <c r="C455" s="24">
        <v>335100</v>
      </c>
      <c r="D455" s="24">
        <v>169190</v>
      </c>
      <c r="E455" s="24">
        <v>5122</v>
      </c>
      <c r="F455" s="24">
        <v>12422</v>
      </c>
      <c r="G455" s="24">
        <v>8076</v>
      </c>
      <c r="H455" s="24">
        <v>2282</v>
      </c>
      <c r="I455" s="24">
        <v>6453</v>
      </c>
      <c r="J455" s="24">
        <v>832</v>
      </c>
      <c r="K455" s="24">
        <v>834</v>
      </c>
      <c r="L455" s="24">
        <v>0</v>
      </c>
      <c r="M455" s="25">
        <v>0</v>
      </c>
      <c r="N455" s="8">
        <f t="shared" si="7"/>
        <v>540311</v>
      </c>
    </row>
    <row r="456" spans="1:14" x14ac:dyDescent="0.3">
      <c r="A456" s="13">
        <v>453</v>
      </c>
      <c r="B456" s="27" t="s">
        <v>465</v>
      </c>
      <c r="C456" s="24">
        <v>258508</v>
      </c>
      <c r="D456" s="24">
        <v>34096</v>
      </c>
      <c r="E456" s="24">
        <v>4049</v>
      </c>
      <c r="F456" s="24">
        <v>7012</v>
      </c>
      <c r="G456" s="24">
        <v>7249</v>
      </c>
      <c r="H456" s="24">
        <v>2250</v>
      </c>
      <c r="I456" s="24">
        <v>7154</v>
      </c>
      <c r="J456" s="24">
        <v>462</v>
      </c>
      <c r="K456" s="24">
        <v>1122</v>
      </c>
      <c r="L456" s="24">
        <v>0</v>
      </c>
      <c r="M456" s="25">
        <v>0</v>
      </c>
      <c r="N456" s="8">
        <f t="shared" si="7"/>
        <v>321902</v>
      </c>
    </row>
    <row r="457" spans="1:14" x14ac:dyDescent="0.3">
      <c r="A457" s="13">
        <v>454</v>
      </c>
      <c r="B457" s="27" t="s">
        <v>466</v>
      </c>
      <c r="C457" s="24">
        <v>207894</v>
      </c>
      <c r="D457" s="24">
        <v>46488</v>
      </c>
      <c r="E457" s="24">
        <v>3330</v>
      </c>
      <c r="F457" s="24">
        <v>7744</v>
      </c>
      <c r="G457" s="24">
        <v>6534</v>
      </c>
      <c r="H457" s="24">
        <v>1470</v>
      </c>
      <c r="I457" s="24">
        <v>4800</v>
      </c>
      <c r="J457" s="24">
        <v>523</v>
      </c>
      <c r="K457" s="24">
        <v>566</v>
      </c>
      <c r="L457" s="24">
        <v>0</v>
      </c>
      <c r="M457" s="25">
        <v>0</v>
      </c>
      <c r="N457" s="8">
        <f t="shared" si="7"/>
        <v>279349</v>
      </c>
    </row>
    <row r="458" spans="1:14" x14ac:dyDescent="0.3">
      <c r="A458" s="13">
        <v>455</v>
      </c>
      <c r="B458" s="27" t="s">
        <v>467</v>
      </c>
      <c r="C458" s="24">
        <v>210368</v>
      </c>
      <c r="D458" s="24">
        <v>117378</v>
      </c>
      <c r="E458" s="24">
        <v>3257</v>
      </c>
      <c r="F458" s="24">
        <v>7565</v>
      </c>
      <c r="G458" s="24">
        <v>5332</v>
      </c>
      <c r="H458" s="24">
        <v>1490</v>
      </c>
      <c r="I458" s="24">
        <v>4351</v>
      </c>
      <c r="J458" s="24">
        <v>513</v>
      </c>
      <c r="K458" s="24">
        <v>577</v>
      </c>
      <c r="L458" s="24">
        <v>41285</v>
      </c>
      <c r="M458" s="25">
        <v>0</v>
      </c>
      <c r="N458" s="8">
        <f t="shared" si="7"/>
        <v>392116</v>
      </c>
    </row>
    <row r="459" spans="1:14" x14ac:dyDescent="0.3">
      <c r="A459" s="13">
        <v>456</v>
      </c>
      <c r="B459" s="27" t="s">
        <v>468</v>
      </c>
      <c r="C459" s="24">
        <v>136872</v>
      </c>
      <c r="D459" s="24">
        <v>116071</v>
      </c>
      <c r="E459" s="24">
        <v>2171</v>
      </c>
      <c r="F459" s="24">
        <v>5282</v>
      </c>
      <c r="G459" s="24">
        <v>3083</v>
      </c>
      <c r="H459" s="24">
        <v>928</v>
      </c>
      <c r="I459" s="24">
        <v>2497</v>
      </c>
      <c r="J459" s="24">
        <v>354</v>
      </c>
      <c r="K459" s="24">
        <v>332</v>
      </c>
      <c r="L459" s="24">
        <v>0</v>
      </c>
      <c r="M459" s="25">
        <v>0</v>
      </c>
      <c r="N459" s="8">
        <f t="shared" si="7"/>
        <v>267590</v>
      </c>
    </row>
    <row r="460" spans="1:14" x14ac:dyDescent="0.3">
      <c r="A460" s="13">
        <v>457</v>
      </c>
      <c r="B460" s="27" t="s">
        <v>469</v>
      </c>
      <c r="C460" s="24">
        <v>243918</v>
      </c>
      <c r="D460" s="24">
        <v>56750</v>
      </c>
      <c r="E460" s="24">
        <v>3980</v>
      </c>
      <c r="F460" s="24">
        <v>9189</v>
      </c>
      <c r="G460" s="24">
        <v>6180</v>
      </c>
      <c r="H460" s="24">
        <v>1732</v>
      </c>
      <c r="I460" s="24">
        <v>4995</v>
      </c>
      <c r="J460" s="24">
        <v>670</v>
      </c>
      <c r="K460" s="24">
        <v>661</v>
      </c>
      <c r="L460" s="24">
        <v>0</v>
      </c>
      <c r="M460" s="25">
        <v>0</v>
      </c>
      <c r="N460" s="8">
        <f t="shared" si="7"/>
        <v>328075</v>
      </c>
    </row>
    <row r="461" spans="1:14" x14ac:dyDescent="0.3">
      <c r="A461" s="13">
        <v>458</v>
      </c>
      <c r="B461" s="27" t="s">
        <v>470</v>
      </c>
      <c r="C461" s="24">
        <v>183296</v>
      </c>
      <c r="D461" s="24">
        <v>69734</v>
      </c>
      <c r="E461" s="24">
        <v>2619</v>
      </c>
      <c r="F461" s="24">
        <v>6491</v>
      </c>
      <c r="G461" s="24">
        <v>2156</v>
      </c>
      <c r="H461" s="24">
        <v>1232</v>
      </c>
      <c r="I461" s="24">
        <v>2547</v>
      </c>
      <c r="J461" s="24">
        <v>383</v>
      </c>
      <c r="K461" s="24">
        <v>448</v>
      </c>
      <c r="L461" s="24">
        <v>14493</v>
      </c>
      <c r="M461" s="25">
        <v>0</v>
      </c>
      <c r="N461" s="8">
        <f t="shared" si="7"/>
        <v>283399</v>
      </c>
    </row>
    <row r="462" spans="1:14" x14ac:dyDescent="0.3">
      <c r="A462" s="13">
        <v>459</v>
      </c>
      <c r="B462" s="27" t="s">
        <v>471</v>
      </c>
      <c r="C462" s="24">
        <v>348696</v>
      </c>
      <c r="D462" s="24">
        <v>189120</v>
      </c>
      <c r="E462" s="24">
        <v>5318</v>
      </c>
      <c r="F462" s="24">
        <v>11158</v>
      </c>
      <c r="G462" s="24">
        <v>9080</v>
      </c>
      <c r="H462" s="24">
        <v>2679</v>
      </c>
      <c r="I462" s="24">
        <v>8051</v>
      </c>
      <c r="J462" s="24">
        <v>742</v>
      </c>
      <c r="K462" s="24">
        <v>1169</v>
      </c>
      <c r="L462" s="24">
        <v>0</v>
      </c>
      <c r="M462" s="25">
        <v>0</v>
      </c>
      <c r="N462" s="8">
        <f t="shared" si="7"/>
        <v>576013</v>
      </c>
    </row>
    <row r="463" spans="1:14" x14ac:dyDescent="0.3">
      <c r="A463" s="13">
        <v>460</v>
      </c>
      <c r="B463" s="27" t="s">
        <v>472</v>
      </c>
      <c r="C463" s="24">
        <v>325038</v>
      </c>
      <c r="D463" s="24">
        <v>67466</v>
      </c>
      <c r="E463" s="24">
        <v>5155</v>
      </c>
      <c r="F463" s="24">
        <v>12322</v>
      </c>
      <c r="G463" s="24">
        <v>9611</v>
      </c>
      <c r="H463" s="24">
        <v>2242</v>
      </c>
      <c r="I463" s="24">
        <v>7061</v>
      </c>
      <c r="J463" s="24">
        <v>823</v>
      </c>
      <c r="K463" s="24">
        <v>831</v>
      </c>
      <c r="L463" s="24">
        <v>0</v>
      </c>
      <c r="M463" s="25">
        <v>0</v>
      </c>
      <c r="N463" s="8">
        <f t="shared" si="7"/>
        <v>430549</v>
      </c>
    </row>
    <row r="464" spans="1:14" x14ac:dyDescent="0.3">
      <c r="A464" s="13">
        <v>461</v>
      </c>
      <c r="B464" s="27" t="s">
        <v>473</v>
      </c>
      <c r="C464" s="24">
        <v>106198</v>
      </c>
      <c r="D464" s="24">
        <v>55094</v>
      </c>
      <c r="E464" s="24">
        <v>1723</v>
      </c>
      <c r="F464" s="24">
        <v>4595</v>
      </c>
      <c r="G464" s="24">
        <v>967</v>
      </c>
      <c r="H464" s="24">
        <v>650</v>
      </c>
      <c r="I464" s="24">
        <v>1085</v>
      </c>
      <c r="J464" s="24">
        <v>296</v>
      </c>
      <c r="K464" s="24">
        <v>183</v>
      </c>
      <c r="L464" s="24">
        <v>0</v>
      </c>
      <c r="M464" s="25">
        <v>0</v>
      </c>
      <c r="N464" s="8">
        <f t="shared" si="7"/>
        <v>170791</v>
      </c>
    </row>
    <row r="465" spans="1:14" x14ac:dyDescent="0.3">
      <c r="A465" s="13">
        <v>462</v>
      </c>
      <c r="B465" s="27" t="s">
        <v>474</v>
      </c>
      <c r="C465" s="24">
        <v>327030</v>
      </c>
      <c r="D465" s="24">
        <v>179911</v>
      </c>
      <c r="E465" s="24">
        <v>4922</v>
      </c>
      <c r="F465" s="24">
        <v>10814</v>
      </c>
      <c r="G465" s="24">
        <v>8580</v>
      </c>
      <c r="H465" s="24">
        <v>2422</v>
      </c>
      <c r="I465" s="24">
        <v>7248</v>
      </c>
      <c r="J465" s="24">
        <v>742</v>
      </c>
      <c r="K465" s="24">
        <v>1010</v>
      </c>
      <c r="L465" s="24">
        <v>0</v>
      </c>
      <c r="M465" s="25">
        <v>0</v>
      </c>
      <c r="N465" s="8">
        <f t="shared" si="7"/>
        <v>542679</v>
      </c>
    </row>
    <row r="466" spans="1:14" x14ac:dyDescent="0.3">
      <c r="A466" s="13">
        <v>463</v>
      </c>
      <c r="B466" s="27" t="s">
        <v>475</v>
      </c>
      <c r="C466" s="24">
        <v>85070</v>
      </c>
      <c r="D466" s="24">
        <v>47610</v>
      </c>
      <c r="E466" s="24">
        <v>1447</v>
      </c>
      <c r="F466" s="24">
        <v>4038</v>
      </c>
      <c r="G466" s="24">
        <v>974</v>
      </c>
      <c r="H466" s="24">
        <v>485</v>
      </c>
      <c r="I466" s="24">
        <v>800</v>
      </c>
      <c r="J466" s="24">
        <v>271</v>
      </c>
      <c r="K466" s="24">
        <v>108</v>
      </c>
      <c r="L466" s="24">
        <v>2847</v>
      </c>
      <c r="M466" s="25">
        <v>0</v>
      </c>
      <c r="N466" s="8">
        <f t="shared" si="7"/>
        <v>143650</v>
      </c>
    </row>
    <row r="467" spans="1:14" x14ac:dyDescent="0.3">
      <c r="A467" s="13">
        <v>464</v>
      </c>
      <c r="B467" s="27" t="s">
        <v>476</v>
      </c>
      <c r="C467" s="24">
        <v>83754</v>
      </c>
      <c r="D467" s="24">
        <v>40588</v>
      </c>
      <c r="E467" s="24">
        <v>1459</v>
      </c>
      <c r="F467" s="24">
        <v>3839</v>
      </c>
      <c r="G467" s="24">
        <v>632</v>
      </c>
      <c r="H467" s="24">
        <v>516</v>
      </c>
      <c r="I467" s="24">
        <v>786</v>
      </c>
      <c r="J467" s="24">
        <v>257</v>
      </c>
      <c r="K467" s="24">
        <v>141</v>
      </c>
      <c r="L467" s="24">
        <v>0</v>
      </c>
      <c r="M467" s="25">
        <v>0</v>
      </c>
      <c r="N467" s="8">
        <f t="shared" si="7"/>
        <v>131972</v>
      </c>
    </row>
    <row r="468" spans="1:14" x14ac:dyDescent="0.3">
      <c r="A468" s="13">
        <v>465</v>
      </c>
      <c r="B468" s="27" t="s">
        <v>477</v>
      </c>
      <c r="C468" s="24">
        <v>127766</v>
      </c>
      <c r="D468" s="24">
        <v>44614</v>
      </c>
      <c r="E468" s="24">
        <v>2108</v>
      </c>
      <c r="F468" s="24">
        <v>5335</v>
      </c>
      <c r="G468" s="24">
        <v>3007</v>
      </c>
      <c r="H468" s="24">
        <v>830</v>
      </c>
      <c r="I468" s="24">
        <v>2240</v>
      </c>
      <c r="J468" s="24">
        <v>355</v>
      </c>
      <c r="K468" s="24">
        <v>269</v>
      </c>
      <c r="L468" s="24">
        <v>0</v>
      </c>
      <c r="M468" s="25">
        <v>0</v>
      </c>
      <c r="N468" s="8">
        <f t="shared" si="7"/>
        <v>186524</v>
      </c>
    </row>
    <row r="469" spans="1:14" x14ac:dyDescent="0.3">
      <c r="A469" s="13">
        <v>466</v>
      </c>
      <c r="B469" s="27" t="s">
        <v>478</v>
      </c>
      <c r="C469" s="24">
        <v>680290</v>
      </c>
      <c r="D469" s="24">
        <v>82703</v>
      </c>
      <c r="E469" s="24">
        <v>10442</v>
      </c>
      <c r="F469" s="24">
        <v>21425</v>
      </c>
      <c r="G469" s="24">
        <v>24965</v>
      </c>
      <c r="H469" s="24">
        <v>5316</v>
      </c>
      <c r="I469" s="24">
        <v>19387</v>
      </c>
      <c r="J469" s="24">
        <v>1409</v>
      </c>
      <c r="K469" s="24">
        <v>2385</v>
      </c>
      <c r="L469" s="24">
        <v>0</v>
      </c>
      <c r="M469" s="25">
        <v>0</v>
      </c>
      <c r="N469" s="8">
        <f t="shared" si="7"/>
        <v>848322</v>
      </c>
    </row>
    <row r="470" spans="1:14" x14ac:dyDescent="0.3">
      <c r="A470" s="13">
        <v>467</v>
      </c>
      <c r="B470" s="27" t="s">
        <v>479</v>
      </c>
      <c r="C470" s="24">
        <v>1003002</v>
      </c>
      <c r="D470" s="24">
        <v>1830628</v>
      </c>
      <c r="E470" s="24">
        <v>14852</v>
      </c>
      <c r="F470" s="24">
        <v>29782</v>
      </c>
      <c r="G470" s="24">
        <v>35427</v>
      </c>
      <c r="H470" s="24">
        <v>7934</v>
      </c>
      <c r="I470" s="24">
        <v>28023</v>
      </c>
      <c r="J470" s="24">
        <v>1916</v>
      </c>
      <c r="K470" s="24">
        <v>3638</v>
      </c>
      <c r="L470" s="24">
        <v>0</v>
      </c>
      <c r="M470" s="25">
        <v>0</v>
      </c>
      <c r="N470" s="8">
        <f t="shared" si="7"/>
        <v>2955202</v>
      </c>
    </row>
    <row r="471" spans="1:14" x14ac:dyDescent="0.3">
      <c r="A471" s="13">
        <v>468</v>
      </c>
      <c r="B471" s="27" t="s">
        <v>480</v>
      </c>
      <c r="C471" s="24">
        <v>718940</v>
      </c>
      <c r="D471" s="24">
        <v>251978</v>
      </c>
      <c r="E471" s="24">
        <v>11041</v>
      </c>
      <c r="F471" s="24">
        <v>24166</v>
      </c>
      <c r="G471" s="24">
        <v>26062</v>
      </c>
      <c r="H471" s="24">
        <v>5351</v>
      </c>
      <c r="I471" s="24">
        <v>19142</v>
      </c>
      <c r="J471" s="24">
        <v>1611</v>
      </c>
      <c r="K471" s="24">
        <v>2255</v>
      </c>
      <c r="L471" s="24">
        <v>0</v>
      </c>
      <c r="M471" s="25">
        <v>21130</v>
      </c>
      <c r="N471" s="8">
        <f t="shared" si="7"/>
        <v>1081676</v>
      </c>
    </row>
    <row r="472" spans="1:14" x14ac:dyDescent="0.3">
      <c r="A472" s="13">
        <v>469</v>
      </c>
      <c r="B472" s="27" t="s">
        <v>481</v>
      </c>
      <c r="C472" s="24">
        <v>1920838</v>
      </c>
      <c r="D472" s="24">
        <v>1437570</v>
      </c>
      <c r="E472" s="24">
        <v>28561</v>
      </c>
      <c r="F472" s="24">
        <v>60835</v>
      </c>
      <c r="G472" s="24">
        <v>63609</v>
      </c>
      <c r="H472" s="24">
        <v>14584</v>
      </c>
      <c r="I472" s="24">
        <v>49962</v>
      </c>
      <c r="J472" s="24">
        <v>3885</v>
      </c>
      <c r="K472" s="24">
        <v>6354</v>
      </c>
      <c r="L472" s="24">
        <v>96524</v>
      </c>
      <c r="M472" s="25">
        <v>0</v>
      </c>
      <c r="N472" s="8">
        <f t="shared" si="7"/>
        <v>3682722</v>
      </c>
    </row>
    <row r="473" spans="1:14" x14ac:dyDescent="0.3">
      <c r="A473" s="13">
        <v>470</v>
      </c>
      <c r="B473" s="27" t="s">
        <v>482</v>
      </c>
      <c r="C473" s="24">
        <v>286168</v>
      </c>
      <c r="D473" s="24">
        <v>53250</v>
      </c>
      <c r="E473" s="24">
        <v>4476</v>
      </c>
      <c r="F473" s="24">
        <v>10261</v>
      </c>
      <c r="G473" s="24">
        <v>8088</v>
      </c>
      <c r="H473" s="24">
        <v>2052</v>
      </c>
      <c r="I473" s="24">
        <v>6349</v>
      </c>
      <c r="J473" s="24">
        <v>676</v>
      </c>
      <c r="K473" s="24">
        <v>812</v>
      </c>
      <c r="L473" s="24">
        <v>0</v>
      </c>
      <c r="M473" s="25">
        <v>0</v>
      </c>
      <c r="N473" s="8">
        <f t="shared" si="7"/>
        <v>372132</v>
      </c>
    </row>
    <row r="474" spans="1:14" x14ac:dyDescent="0.3">
      <c r="A474" s="13">
        <v>471</v>
      </c>
      <c r="B474" s="27" t="s">
        <v>483</v>
      </c>
      <c r="C474" s="24">
        <v>97994</v>
      </c>
      <c r="D474" s="24">
        <v>64214</v>
      </c>
      <c r="E474" s="24">
        <v>1728</v>
      </c>
      <c r="F474" s="24">
        <v>4864</v>
      </c>
      <c r="G474" s="24">
        <v>802</v>
      </c>
      <c r="H474" s="24">
        <v>547</v>
      </c>
      <c r="I474" s="24">
        <v>730</v>
      </c>
      <c r="J474" s="24">
        <v>327</v>
      </c>
      <c r="K474" s="24">
        <v>109</v>
      </c>
      <c r="L474" s="24">
        <v>8449</v>
      </c>
      <c r="M474" s="25">
        <v>0</v>
      </c>
      <c r="N474" s="8">
        <f t="shared" si="7"/>
        <v>179764</v>
      </c>
    </row>
    <row r="475" spans="1:14" x14ac:dyDescent="0.3">
      <c r="A475" s="13">
        <v>472</v>
      </c>
      <c r="B475" s="27" t="s">
        <v>484</v>
      </c>
      <c r="C475" s="24">
        <v>422606</v>
      </c>
      <c r="D475" s="24">
        <v>183974</v>
      </c>
      <c r="E475" s="24">
        <v>7280</v>
      </c>
      <c r="F475" s="24">
        <v>19651</v>
      </c>
      <c r="G475" s="24">
        <v>6277</v>
      </c>
      <c r="H475" s="24">
        <v>2518</v>
      </c>
      <c r="I475" s="24">
        <v>4936</v>
      </c>
      <c r="J475" s="24">
        <v>1315</v>
      </c>
      <c r="K475" s="24">
        <v>642</v>
      </c>
      <c r="L475" s="24">
        <v>0</v>
      </c>
      <c r="M475" s="25">
        <v>0</v>
      </c>
      <c r="N475" s="8">
        <f t="shared" si="7"/>
        <v>649199</v>
      </c>
    </row>
    <row r="476" spans="1:14" x14ac:dyDescent="0.3">
      <c r="A476" s="13">
        <v>473</v>
      </c>
      <c r="B476" s="27" t="s">
        <v>485</v>
      </c>
      <c r="C476" s="24">
        <v>127048</v>
      </c>
      <c r="D476" s="24">
        <v>72504</v>
      </c>
      <c r="E476" s="24">
        <v>2097</v>
      </c>
      <c r="F476" s="24">
        <v>5535</v>
      </c>
      <c r="G476" s="24">
        <v>2407</v>
      </c>
      <c r="H476" s="24">
        <v>785</v>
      </c>
      <c r="I476" s="24">
        <v>1820</v>
      </c>
      <c r="J476" s="24">
        <v>370</v>
      </c>
      <c r="K476" s="24">
        <v>227</v>
      </c>
      <c r="L476" s="24">
        <v>11263</v>
      </c>
      <c r="M476" s="25">
        <v>0</v>
      </c>
      <c r="N476" s="8">
        <f t="shared" si="7"/>
        <v>224056</v>
      </c>
    </row>
    <row r="477" spans="1:14" x14ac:dyDescent="0.3">
      <c r="A477" s="13">
        <v>474</v>
      </c>
      <c r="B477" s="27" t="s">
        <v>486</v>
      </c>
      <c r="C477" s="24">
        <v>201012</v>
      </c>
      <c r="D477" s="24">
        <v>57828</v>
      </c>
      <c r="E477" s="24">
        <v>3188</v>
      </c>
      <c r="F477" s="24">
        <v>7426</v>
      </c>
      <c r="G477" s="24">
        <v>6366</v>
      </c>
      <c r="H477" s="24">
        <v>1420</v>
      </c>
      <c r="I477" s="24">
        <v>4646</v>
      </c>
      <c r="J477" s="24">
        <v>493</v>
      </c>
      <c r="K477" s="24">
        <v>549</v>
      </c>
      <c r="L477" s="24">
        <v>0</v>
      </c>
      <c r="M477" s="25">
        <v>0</v>
      </c>
      <c r="N477" s="8">
        <f t="shared" si="7"/>
        <v>282928</v>
      </c>
    </row>
    <row r="478" spans="1:14" x14ac:dyDescent="0.3">
      <c r="A478" s="13">
        <v>475</v>
      </c>
      <c r="B478" s="27" t="s">
        <v>487</v>
      </c>
      <c r="C478" s="24">
        <v>744616</v>
      </c>
      <c r="D478" s="24">
        <v>620310</v>
      </c>
      <c r="E478" s="24">
        <v>11497</v>
      </c>
      <c r="F478" s="24">
        <v>24332</v>
      </c>
      <c r="G478" s="24">
        <v>18769</v>
      </c>
      <c r="H478" s="24">
        <v>5691</v>
      </c>
      <c r="I478" s="24">
        <v>16876</v>
      </c>
      <c r="J478" s="24">
        <v>1605</v>
      </c>
      <c r="K478" s="24">
        <v>2460</v>
      </c>
      <c r="L478" s="24">
        <v>58839</v>
      </c>
      <c r="M478" s="25">
        <v>0</v>
      </c>
      <c r="N478" s="8">
        <f t="shared" si="7"/>
        <v>1504995</v>
      </c>
    </row>
    <row r="479" spans="1:14" x14ac:dyDescent="0.3">
      <c r="A479" s="13">
        <v>476</v>
      </c>
      <c r="B479" s="27" t="s">
        <v>488</v>
      </c>
      <c r="C479" s="24">
        <v>79046</v>
      </c>
      <c r="D479" s="24">
        <v>40541</v>
      </c>
      <c r="E479" s="24">
        <v>1383</v>
      </c>
      <c r="F479" s="24">
        <v>3586</v>
      </c>
      <c r="G479" s="24">
        <v>782</v>
      </c>
      <c r="H479" s="24">
        <v>496</v>
      </c>
      <c r="I479" s="24">
        <v>847</v>
      </c>
      <c r="J479" s="24">
        <v>243</v>
      </c>
      <c r="K479" s="24">
        <v>142</v>
      </c>
      <c r="L479" s="24">
        <v>3811</v>
      </c>
      <c r="M479" s="25">
        <v>0</v>
      </c>
      <c r="N479" s="8">
        <f t="shared" si="7"/>
        <v>130877</v>
      </c>
    </row>
    <row r="480" spans="1:14" x14ac:dyDescent="0.3">
      <c r="A480" s="13">
        <v>477</v>
      </c>
      <c r="B480" s="27" t="s">
        <v>489</v>
      </c>
      <c r="C480" s="24">
        <v>144426</v>
      </c>
      <c r="D480" s="24">
        <v>100162</v>
      </c>
      <c r="E480" s="24">
        <v>2370</v>
      </c>
      <c r="F480" s="24">
        <v>6371</v>
      </c>
      <c r="G480" s="24">
        <v>2443</v>
      </c>
      <c r="H480" s="24">
        <v>873</v>
      </c>
      <c r="I480" s="24">
        <v>1898</v>
      </c>
      <c r="J480" s="24">
        <v>418</v>
      </c>
      <c r="K480" s="24">
        <v>240</v>
      </c>
      <c r="L480" s="24">
        <v>0</v>
      </c>
      <c r="M480" s="25">
        <v>0</v>
      </c>
      <c r="N480" s="8">
        <f t="shared" si="7"/>
        <v>259201</v>
      </c>
    </row>
    <row r="481" spans="1:14" x14ac:dyDescent="0.3">
      <c r="A481" s="13">
        <v>478</v>
      </c>
      <c r="B481" s="27" t="s">
        <v>490</v>
      </c>
      <c r="C481" s="24">
        <v>144078</v>
      </c>
      <c r="D481" s="24">
        <v>38240</v>
      </c>
      <c r="E481" s="24">
        <v>2359</v>
      </c>
      <c r="F481" s="24">
        <v>6260</v>
      </c>
      <c r="G481" s="24">
        <v>2965</v>
      </c>
      <c r="H481" s="24">
        <v>885</v>
      </c>
      <c r="I481" s="24">
        <v>2157</v>
      </c>
      <c r="J481" s="24">
        <v>416</v>
      </c>
      <c r="K481" s="24">
        <v>254</v>
      </c>
      <c r="L481" s="24">
        <v>0</v>
      </c>
      <c r="M481" s="25">
        <v>0</v>
      </c>
      <c r="N481" s="8">
        <f t="shared" si="7"/>
        <v>197614</v>
      </c>
    </row>
    <row r="482" spans="1:14" x14ac:dyDescent="0.3">
      <c r="A482" s="13">
        <v>479</v>
      </c>
      <c r="B482" s="27" t="s">
        <v>491</v>
      </c>
      <c r="C482" s="24">
        <v>60362</v>
      </c>
      <c r="D482" s="24">
        <v>32516</v>
      </c>
      <c r="E482" s="24">
        <v>1071</v>
      </c>
      <c r="F482" s="24">
        <v>3167</v>
      </c>
      <c r="G482" s="24">
        <v>323</v>
      </c>
      <c r="H482" s="24">
        <v>308</v>
      </c>
      <c r="I482" s="24">
        <v>273</v>
      </c>
      <c r="J482" s="24">
        <v>220</v>
      </c>
      <c r="K482" s="24">
        <v>38</v>
      </c>
      <c r="L482" s="24">
        <v>1963</v>
      </c>
      <c r="M482" s="25">
        <v>0</v>
      </c>
      <c r="N482" s="8">
        <f t="shared" si="7"/>
        <v>100241</v>
      </c>
    </row>
    <row r="483" spans="1:14" x14ac:dyDescent="0.3">
      <c r="A483" s="13">
        <v>480</v>
      </c>
      <c r="B483" s="27" t="s">
        <v>492</v>
      </c>
      <c r="C483" s="24">
        <v>133300</v>
      </c>
      <c r="D483" s="24">
        <v>80636</v>
      </c>
      <c r="E483" s="24">
        <v>2185</v>
      </c>
      <c r="F483" s="24">
        <v>5687</v>
      </c>
      <c r="G483" s="24">
        <v>2465</v>
      </c>
      <c r="H483" s="24">
        <v>839</v>
      </c>
      <c r="I483" s="24">
        <v>1970</v>
      </c>
      <c r="J483" s="24">
        <v>371</v>
      </c>
      <c r="K483" s="24">
        <v>254</v>
      </c>
      <c r="L483" s="24">
        <v>10438</v>
      </c>
      <c r="M483" s="25">
        <v>0</v>
      </c>
      <c r="N483" s="8">
        <f t="shared" si="7"/>
        <v>238145</v>
      </c>
    </row>
    <row r="484" spans="1:14" x14ac:dyDescent="0.3">
      <c r="A484" s="13">
        <v>481</v>
      </c>
      <c r="B484" s="27" t="s">
        <v>493</v>
      </c>
      <c r="C484" s="24">
        <v>197868</v>
      </c>
      <c r="D484" s="24">
        <v>58146</v>
      </c>
      <c r="E484" s="24">
        <v>3127</v>
      </c>
      <c r="F484" s="24">
        <v>6750</v>
      </c>
      <c r="G484" s="24">
        <v>3512</v>
      </c>
      <c r="H484" s="24">
        <v>1494</v>
      </c>
      <c r="I484" s="24">
        <v>3780</v>
      </c>
      <c r="J484" s="24">
        <v>438</v>
      </c>
      <c r="K484" s="24">
        <v>628</v>
      </c>
      <c r="L484" s="24">
        <v>16021</v>
      </c>
      <c r="M484" s="25">
        <v>0</v>
      </c>
      <c r="N484" s="8">
        <f t="shared" si="7"/>
        <v>291764</v>
      </c>
    </row>
    <row r="485" spans="1:14" x14ac:dyDescent="0.3">
      <c r="A485" s="13">
        <v>482</v>
      </c>
      <c r="B485" s="27" t="s">
        <v>494</v>
      </c>
      <c r="C485" s="24">
        <v>4208480</v>
      </c>
      <c r="D485" s="24">
        <v>1536593</v>
      </c>
      <c r="E485" s="24">
        <v>58067</v>
      </c>
      <c r="F485" s="24">
        <v>120467</v>
      </c>
      <c r="G485" s="24">
        <v>103399</v>
      </c>
      <c r="H485" s="24">
        <v>32426</v>
      </c>
      <c r="I485" s="24">
        <v>96682</v>
      </c>
      <c r="J485" s="24">
        <v>6943</v>
      </c>
      <c r="K485" s="24">
        <v>14583</v>
      </c>
      <c r="L485" s="24">
        <v>1909903</v>
      </c>
      <c r="M485" s="25">
        <v>0</v>
      </c>
      <c r="N485" s="8">
        <f t="shared" si="7"/>
        <v>8087543</v>
      </c>
    </row>
    <row r="486" spans="1:14" x14ac:dyDescent="0.3">
      <c r="A486" s="13">
        <v>483</v>
      </c>
      <c r="B486" s="27" t="s">
        <v>495</v>
      </c>
      <c r="C486" s="24">
        <v>511744</v>
      </c>
      <c r="D486" s="24">
        <v>169609</v>
      </c>
      <c r="E486" s="24">
        <v>7407</v>
      </c>
      <c r="F486" s="24">
        <v>15621</v>
      </c>
      <c r="G486" s="24">
        <v>20376</v>
      </c>
      <c r="H486" s="24">
        <v>3902</v>
      </c>
      <c r="I486" s="24">
        <v>14664</v>
      </c>
      <c r="J486" s="24">
        <v>1025</v>
      </c>
      <c r="K486" s="24">
        <v>1726</v>
      </c>
      <c r="L486" s="24">
        <v>0</v>
      </c>
      <c r="M486" s="25">
        <v>0</v>
      </c>
      <c r="N486" s="8">
        <f t="shared" si="7"/>
        <v>746074</v>
      </c>
    </row>
    <row r="487" spans="1:14" x14ac:dyDescent="0.3">
      <c r="A487" s="13">
        <v>484</v>
      </c>
      <c r="B487" s="27" t="s">
        <v>496</v>
      </c>
      <c r="C487" s="24">
        <v>330984</v>
      </c>
      <c r="D487" s="24">
        <v>145746</v>
      </c>
      <c r="E487" s="24">
        <v>4886</v>
      </c>
      <c r="F487" s="24">
        <v>11007</v>
      </c>
      <c r="G487" s="24">
        <v>8230</v>
      </c>
      <c r="H487" s="24">
        <v>2406</v>
      </c>
      <c r="I487" s="24">
        <v>7046</v>
      </c>
      <c r="J487" s="24">
        <v>713</v>
      </c>
      <c r="K487" s="24">
        <v>985</v>
      </c>
      <c r="L487" s="24">
        <v>0</v>
      </c>
      <c r="M487" s="25">
        <v>0</v>
      </c>
      <c r="N487" s="8">
        <f t="shared" si="7"/>
        <v>512003</v>
      </c>
    </row>
    <row r="488" spans="1:14" x14ac:dyDescent="0.3">
      <c r="A488" s="13">
        <v>485</v>
      </c>
      <c r="B488" s="27" t="s">
        <v>497</v>
      </c>
      <c r="C488" s="24">
        <v>214480</v>
      </c>
      <c r="D488" s="24">
        <v>77779</v>
      </c>
      <c r="E488" s="24">
        <v>3447</v>
      </c>
      <c r="F488" s="24">
        <v>8382</v>
      </c>
      <c r="G488" s="24">
        <v>5720</v>
      </c>
      <c r="H488" s="24">
        <v>1455</v>
      </c>
      <c r="I488" s="24">
        <v>4309</v>
      </c>
      <c r="J488" s="24">
        <v>557</v>
      </c>
      <c r="K488" s="24">
        <v>520</v>
      </c>
      <c r="L488" s="24">
        <v>0</v>
      </c>
      <c r="M488" s="25">
        <v>0</v>
      </c>
      <c r="N488" s="8">
        <f t="shared" si="7"/>
        <v>316649</v>
      </c>
    </row>
    <row r="489" spans="1:14" x14ac:dyDescent="0.3">
      <c r="A489" s="13">
        <v>486</v>
      </c>
      <c r="B489" s="27" t="s">
        <v>498</v>
      </c>
      <c r="C489" s="24">
        <v>198088</v>
      </c>
      <c r="D489" s="24">
        <v>260138</v>
      </c>
      <c r="E489" s="24">
        <v>3028</v>
      </c>
      <c r="F489" s="24">
        <v>6723</v>
      </c>
      <c r="G489" s="24">
        <v>4496</v>
      </c>
      <c r="H489" s="24">
        <v>1460</v>
      </c>
      <c r="I489" s="24">
        <v>4080</v>
      </c>
      <c r="J489" s="24">
        <v>424</v>
      </c>
      <c r="K489" s="24">
        <v>603</v>
      </c>
      <c r="L489" s="24">
        <v>0</v>
      </c>
      <c r="M489" s="25">
        <v>0</v>
      </c>
      <c r="N489" s="8">
        <f t="shared" si="7"/>
        <v>479040</v>
      </c>
    </row>
    <row r="490" spans="1:14" x14ac:dyDescent="0.3">
      <c r="A490" s="13">
        <v>487</v>
      </c>
      <c r="B490" s="27" t="s">
        <v>499</v>
      </c>
      <c r="C490" s="24">
        <v>253814</v>
      </c>
      <c r="D490" s="24">
        <v>97530</v>
      </c>
      <c r="E490" s="24">
        <v>2866</v>
      </c>
      <c r="F490" s="24">
        <v>6695</v>
      </c>
      <c r="G490" s="24">
        <v>3647</v>
      </c>
      <c r="H490" s="24">
        <v>1775</v>
      </c>
      <c r="I490" s="24">
        <v>4081</v>
      </c>
      <c r="J490" s="24">
        <v>527</v>
      </c>
      <c r="K490" s="24">
        <v>694</v>
      </c>
      <c r="L490" s="24">
        <v>0</v>
      </c>
      <c r="M490" s="25">
        <v>0</v>
      </c>
      <c r="N490" s="8">
        <f t="shared" si="7"/>
        <v>371629</v>
      </c>
    </row>
    <row r="491" spans="1:14" x14ac:dyDescent="0.3">
      <c r="A491" s="13">
        <v>488</v>
      </c>
      <c r="B491" s="27" t="s">
        <v>500</v>
      </c>
      <c r="C491" s="24">
        <v>68434</v>
      </c>
      <c r="D491" s="24">
        <v>42867</v>
      </c>
      <c r="E491" s="24">
        <v>1187</v>
      </c>
      <c r="F491" s="24">
        <v>3451</v>
      </c>
      <c r="G491" s="24">
        <v>242</v>
      </c>
      <c r="H491" s="24">
        <v>363</v>
      </c>
      <c r="I491" s="24">
        <v>317</v>
      </c>
      <c r="J491" s="24">
        <v>232</v>
      </c>
      <c r="K491" s="24">
        <v>59</v>
      </c>
      <c r="L491" s="24">
        <v>0</v>
      </c>
      <c r="M491" s="25">
        <v>0</v>
      </c>
      <c r="N491" s="8">
        <f t="shared" si="7"/>
        <v>117152</v>
      </c>
    </row>
    <row r="492" spans="1:14" x14ac:dyDescent="0.3">
      <c r="A492" s="13">
        <v>489</v>
      </c>
      <c r="B492" s="27" t="s">
        <v>501</v>
      </c>
      <c r="C492" s="24">
        <v>314760</v>
      </c>
      <c r="D492" s="24">
        <v>69625</v>
      </c>
      <c r="E492" s="24">
        <v>4909</v>
      </c>
      <c r="F492" s="24">
        <v>11819</v>
      </c>
      <c r="G492" s="24">
        <v>9036</v>
      </c>
      <c r="H492" s="24">
        <v>2158</v>
      </c>
      <c r="I492" s="24">
        <v>6683</v>
      </c>
      <c r="J492" s="24">
        <v>775</v>
      </c>
      <c r="K492" s="24">
        <v>797</v>
      </c>
      <c r="L492" s="24">
        <v>0</v>
      </c>
      <c r="M492" s="25">
        <v>0</v>
      </c>
      <c r="N492" s="8">
        <f t="shared" si="7"/>
        <v>420562</v>
      </c>
    </row>
    <row r="493" spans="1:14" x14ac:dyDescent="0.3">
      <c r="A493" s="13">
        <v>490</v>
      </c>
      <c r="B493" s="27" t="s">
        <v>502</v>
      </c>
      <c r="C493" s="24">
        <v>212510</v>
      </c>
      <c r="D493" s="24">
        <v>57540</v>
      </c>
      <c r="E493" s="24">
        <v>3390</v>
      </c>
      <c r="F493" s="24">
        <v>7555</v>
      </c>
      <c r="G493" s="24">
        <v>5466</v>
      </c>
      <c r="H493" s="24">
        <v>1562</v>
      </c>
      <c r="I493" s="24">
        <v>4618</v>
      </c>
      <c r="J493" s="24">
        <v>502</v>
      </c>
      <c r="K493" s="24">
        <v>635</v>
      </c>
      <c r="L493" s="24">
        <v>0</v>
      </c>
      <c r="M493" s="25">
        <v>0</v>
      </c>
      <c r="N493" s="8">
        <f t="shared" si="7"/>
        <v>293778</v>
      </c>
    </row>
    <row r="494" spans="1:14" x14ac:dyDescent="0.3">
      <c r="A494" s="13">
        <v>491</v>
      </c>
      <c r="B494" s="27" t="s">
        <v>503</v>
      </c>
      <c r="C494" s="24">
        <v>268394</v>
      </c>
      <c r="D494" s="24">
        <v>56958</v>
      </c>
      <c r="E494" s="24">
        <v>4164</v>
      </c>
      <c r="F494" s="24">
        <v>8742</v>
      </c>
      <c r="G494" s="24">
        <v>9116</v>
      </c>
      <c r="H494" s="24">
        <v>2060</v>
      </c>
      <c r="I494" s="24">
        <v>7072</v>
      </c>
      <c r="J494" s="24">
        <v>621</v>
      </c>
      <c r="K494" s="24">
        <v>897</v>
      </c>
      <c r="L494" s="24">
        <v>0</v>
      </c>
      <c r="M494" s="25">
        <v>0</v>
      </c>
      <c r="N494" s="8">
        <f t="shared" si="7"/>
        <v>358024</v>
      </c>
    </row>
    <row r="495" spans="1:14" x14ac:dyDescent="0.3">
      <c r="A495" s="13">
        <v>492</v>
      </c>
      <c r="B495" s="27" t="s">
        <v>504</v>
      </c>
      <c r="C495" s="24">
        <v>299300</v>
      </c>
      <c r="D495" s="24">
        <v>143457</v>
      </c>
      <c r="E495" s="24">
        <v>4845</v>
      </c>
      <c r="F495" s="24">
        <v>11745</v>
      </c>
      <c r="G495" s="24">
        <v>5066</v>
      </c>
      <c r="H495" s="24">
        <v>2031</v>
      </c>
      <c r="I495" s="24">
        <v>4766</v>
      </c>
      <c r="J495" s="24">
        <v>816</v>
      </c>
      <c r="K495" s="24">
        <v>717</v>
      </c>
      <c r="L495" s="24">
        <v>26957</v>
      </c>
      <c r="M495" s="25">
        <v>0</v>
      </c>
      <c r="N495" s="8">
        <f t="shared" si="7"/>
        <v>499700</v>
      </c>
    </row>
    <row r="496" spans="1:14" x14ac:dyDescent="0.3">
      <c r="A496" s="13">
        <v>493</v>
      </c>
      <c r="B496" s="27" t="s">
        <v>505</v>
      </c>
      <c r="C496" s="24">
        <v>76954</v>
      </c>
      <c r="D496" s="24">
        <v>43704</v>
      </c>
      <c r="E496" s="24">
        <v>1275</v>
      </c>
      <c r="F496" s="24">
        <v>3304</v>
      </c>
      <c r="G496" s="24">
        <v>1017</v>
      </c>
      <c r="H496" s="24">
        <v>485</v>
      </c>
      <c r="I496" s="24">
        <v>955</v>
      </c>
      <c r="J496" s="24">
        <v>227</v>
      </c>
      <c r="K496" s="24">
        <v>146</v>
      </c>
      <c r="L496" s="24">
        <v>1726</v>
      </c>
      <c r="M496" s="25">
        <v>0</v>
      </c>
      <c r="N496" s="8">
        <f t="shared" si="7"/>
        <v>129793</v>
      </c>
    </row>
    <row r="497" spans="1:14" x14ac:dyDescent="0.3">
      <c r="A497" s="13">
        <v>494</v>
      </c>
      <c r="B497" s="27" t="s">
        <v>506</v>
      </c>
      <c r="C497" s="24">
        <v>327842</v>
      </c>
      <c r="D497" s="24">
        <v>99674</v>
      </c>
      <c r="E497" s="24">
        <v>5235</v>
      </c>
      <c r="F497" s="24">
        <v>11310</v>
      </c>
      <c r="G497" s="24">
        <v>11516</v>
      </c>
      <c r="H497" s="24">
        <v>2471</v>
      </c>
      <c r="I497" s="24">
        <v>8662</v>
      </c>
      <c r="J497" s="24">
        <v>764</v>
      </c>
      <c r="K497" s="24">
        <v>1046</v>
      </c>
      <c r="L497" s="24">
        <v>0</v>
      </c>
      <c r="M497" s="25">
        <v>0</v>
      </c>
      <c r="N497" s="8">
        <f t="shared" si="7"/>
        <v>468520</v>
      </c>
    </row>
    <row r="498" spans="1:14" x14ac:dyDescent="0.3">
      <c r="A498" s="13">
        <v>495</v>
      </c>
      <c r="B498" s="27" t="s">
        <v>507</v>
      </c>
      <c r="C498" s="24">
        <v>214508</v>
      </c>
      <c r="D498" s="24">
        <v>58101</v>
      </c>
      <c r="E498" s="24">
        <v>3497</v>
      </c>
      <c r="F498" s="24">
        <v>8626</v>
      </c>
      <c r="G498" s="24">
        <v>5518</v>
      </c>
      <c r="H498" s="24">
        <v>1433</v>
      </c>
      <c r="I498" s="24">
        <v>4137</v>
      </c>
      <c r="J498" s="24">
        <v>572</v>
      </c>
      <c r="K498" s="24">
        <v>496</v>
      </c>
      <c r="L498" s="24">
        <v>0</v>
      </c>
      <c r="M498" s="25">
        <v>0</v>
      </c>
      <c r="N498" s="8">
        <f t="shared" si="7"/>
        <v>296888</v>
      </c>
    </row>
    <row r="499" spans="1:14" x14ac:dyDescent="0.3">
      <c r="A499" s="13">
        <v>496</v>
      </c>
      <c r="B499" s="27" t="s">
        <v>508</v>
      </c>
      <c r="C499" s="24">
        <v>131400</v>
      </c>
      <c r="D499" s="24">
        <v>45076</v>
      </c>
      <c r="E499" s="24">
        <v>2069</v>
      </c>
      <c r="F499" s="24">
        <v>5128</v>
      </c>
      <c r="G499" s="24">
        <v>3544</v>
      </c>
      <c r="H499" s="24">
        <v>875</v>
      </c>
      <c r="I499" s="24">
        <v>2567</v>
      </c>
      <c r="J499" s="24">
        <v>341</v>
      </c>
      <c r="K499" s="24">
        <v>305</v>
      </c>
      <c r="L499" s="24">
        <v>0</v>
      </c>
      <c r="M499" s="25">
        <v>0</v>
      </c>
      <c r="N499" s="8">
        <f t="shared" si="7"/>
        <v>191305</v>
      </c>
    </row>
    <row r="500" spans="1:14" x14ac:dyDescent="0.3">
      <c r="A500" s="13">
        <v>497</v>
      </c>
      <c r="B500" s="27" t="s">
        <v>509</v>
      </c>
      <c r="C500" s="24">
        <v>268980</v>
      </c>
      <c r="D500" s="24">
        <v>160629</v>
      </c>
      <c r="E500" s="24">
        <v>4278</v>
      </c>
      <c r="F500" s="24">
        <v>10114</v>
      </c>
      <c r="G500" s="24">
        <v>7693</v>
      </c>
      <c r="H500" s="24">
        <v>1875</v>
      </c>
      <c r="I500" s="24">
        <v>5830</v>
      </c>
      <c r="J500" s="24">
        <v>678</v>
      </c>
      <c r="K500" s="24">
        <v>705</v>
      </c>
      <c r="L500" s="24">
        <v>0</v>
      </c>
      <c r="M500" s="25">
        <v>0</v>
      </c>
      <c r="N500" s="8">
        <f t="shared" si="7"/>
        <v>460782</v>
      </c>
    </row>
    <row r="501" spans="1:14" x14ac:dyDescent="0.3">
      <c r="A501" s="13">
        <v>498</v>
      </c>
      <c r="B501" s="27" t="s">
        <v>510</v>
      </c>
      <c r="C501" s="24">
        <v>431320</v>
      </c>
      <c r="D501" s="24">
        <v>110428</v>
      </c>
      <c r="E501" s="24">
        <v>6919</v>
      </c>
      <c r="F501" s="24">
        <v>15673</v>
      </c>
      <c r="G501" s="24">
        <v>13830</v>
      </c>
      <c r="H501" s="24">
        <v>3119</v>
      </c>
      <c r="I501" s="24">
        <v>10359</v>
      </c>
      <c r="J501" s="24">
        <v>1112</v>
      </c>
      <c r="K501" s="24">
        <v>1241</v>
      </c>
      <c r="L501" s="24">
        <v>0</v>
      </c>
      <c r="M501" s="25">
        <v>289809</v>
      </c>
      <c r="N501" s="8">
        <f t="shared" si="7"/>
        <v>883810</v>
      </c>
    </row>
    <row r="502" spans="1:14" x14ac:dyDescent="0.3">
      <c r="A502" s="13">
        <v>499</v>
      </c>
      <c r="B502" s="27" t="s">
        <v>511</v>
      </c>
      <c r="C502" s="24">
        <v>228276</v>
      </c>
      <c r="D502" s="24">
        <v>88113</v>
      </c>
      <c r="E502" s="24">
        <v>3387</v>
      </c>
      <c r="F502" s="24">
        <v>6215</v>
      </c>
      <c r="G502" s="24">
        <v>3595</v>
      </c>
      <c r="H502" s="24">
        <v>1900</v>
      </c>
      <c r="I502" s="24">
        <v>4845</v>
      </c>
      <c r="J502" s="24">
        <v>457</v>
      </c>
      <c r="K502" s="24">
        <v>907</v>
      </c>
      <c r="L502" s="24">
        <v>13429</v>
      </c>
      <c r="M502" s="25">
        <v>0</v>
      </c>
      <c r="N502" s="8">
        <f t="shared" si="7"/>
        <v>351124</v>
      </c>
    </row>
    <row r="503" spans="1:14" x14ac:dyDescent="0.3">
      <c r="A503" s="13">
        <v>500</v>
      </c>
      <c r="B503" s="27" t="s">
        <v>512</v>
      </c>
      <c r="C503" s="24">
        <v>469148</v>
      </c>
      <c r="D503" s="24">
        <v>177506</v>
      </c>
      <c r="E503" s="24">
        <v>7373</v>
      </c>
      <c r="F503" s="24">
        <v>16094</v>
      </c>
      <c r="G503" s="24">
        <v>14727</v>
      </c>
      <c r="H503" s="24">
        <v>3504</v>
      </c>
      <c r="I503" s="24">
        <v>11522</v>
      </c>
      <c r="J503" s="24">
        <v>1070</v>
      </c>
      <c r="K503" s="24">
        <v>1469</v>
      </c>
      <c r="L503" s="24">
        <v>0</v>
      </c>
      <c r="M503" s="25">
        <v>0</v>
      </c>
      <c r="N503" s="8">
        <f t="shared" si="7"/>
        <v>702413</v>
      </c>
    </row>
    <row r="504" spans="1:14" x14ac:dyDescent="0.3">
      <c r="A504" s="13">
        <v>501</v>
      </c>
      <c r="B504" s="27" t="s">
        <v>513</v>
      </c>
      <c r="C504" s="24">
        <v>104010</v>
      </c>
      <c r="D504" s="24">
        <v>57235</v>
      </c>
      <c r="E504" s="24">
        <v>1761</v>
      </c>
      <c r="F504" s="24">
        <v>4637</v>
      </c>
      <c r="G504" s="24">
        <v>1848</v>
      </c>
      <c r="H504" s="24">
        <v>642</v>
      </c>
      <c r="I504" s="24">
        <v>1437</v>
      </c>
      <c r="J504" s="24">
        <v>307</v>
      </c>
      <c r="K504" s="24">
        <v>183</v>
      </c>
      <c r="L504" s="24">
        <v>0</v>
      </c>
      <c r="M504" s="25">
        <v>0</v>
      </c>
      <c r="N504" s="8">
        <f t="shared" si="7"/>
        <v>172060</v>
      </c>
    </row>
    <row r="505" spans="1:14" x14ac:dyDescent="0.3">
      <c r="A505" s="13">
        <v>502</v>
      </c>
      <c r="B505" s="27" t="s">
        <v>514</v>
      </c>
      <c r="C505" s="24">
        <v>319636</v>
      </c>
      <c r="D505" s="24">
        <v>62053</v>
      </c>
      <c r="E505" s="24">
        <v>4886</v>
      </c>
      <c r="F505" s="24">
        <v>11463</v>
      </c>
      <c r="G505" s="24">
        <v>9216</v>
      </c>
      <c r="H505" s="24">
        <v>2239</v>
      </c>
      <c r="I505" s="24">
        <v>7050</v>
      </c>
      <c r="J505" s="24">
        <v>808</v>
      </c>
      <c r="K505" s="24">
        <v>859</v>
      </c>
      <c r="L505" s="24">
        <v>0</v>
      </c>
      <c r="M505" s="25">
        <v>0</v>
      </c>
      <c r="N505" s="8">
        <f t="shared" si="7"/>
        <v>418210</v>
      </c>
    </row>
    <row r="506" spans="1:14" x14ac:dyDescent="0.3">
      <c r="A506" s="13">
        <v>503</v>
      </c>
      <c r="B506" s="27" t="s">
        <v>515</v>
      </c>
      <c r="C506" s="24">
        <v>140288</v>
      </c>
      <c r="D506" s="24">
        <v>55524</v>
      </c>
      <c r="E506" s="24">
        <v>2003</v>
      </c>
      <c r="F506" s="24">
        <v>5804</v>
      </c>
      <c r="G506" s="24">
        <v>793</v>
      </c>
      <c r="H506" s="24">
        <v>794</v>
      </c>
      <c r="I506" s="24">
        <v>1043</v>
      </c>
      <c r="J506" s="24">
        <v>371</v>
      </c>
      <c r="K506" s="24">
        <v>193</v>
      </c>
      <c r="L506" s="24">
        <v>0</v>
      </c>
      <c r="M506" s="25">
        <v>0</v>
      </c>
      <c r="N506" s="8">
        <f t="shared" si="7"/>
        <v>206813</v>
      </c>
    </row>
    <row r="507" spans="1:14" x14ac:dyDescent="0.3">
      <c r="A507" s="13">
        <v>504</v>
      </c>
      <c r="B507" s="27" t="s">
        <v>516</v>
      </c>
      <c r="C507" s="24">
        <v>174786</v>
      </c>
      <c r="D507" s="24">
        <v>84293</v>
      </c>
      <c r="E507" s="24">
        <v>2614</v>
      </c>
      <c r="F507" s="24">
        <v>6499</v>
      </c>
      <c r="G507" s="24">
        <v>2955</v>
      </c>
      <c r="H507" s="24">
        <v>1164</v>
      </c>
      <c r="I507" s="24">
        <v>2735</v>
      </c>
      <c r="J507" s="24">
        <v>422</v>
      </c>
      <c r="K507" s="24">
        <v>410</v>
      </c>
      <c r="L507" s="24">
        <v>8412</v>
      </c>
      <c r="M507" s="25">
        <v>0</v>
      </c>
      <c r="N507" s="8">
        <f t="shared" si="7"/>
        <v>284290</v>
      </c>
    </row>
    <row r="508" spans="1:14" x14ac:dyDescent="0.3">
      <c r="A508" s="13">
        <v>505</v>
      </c>
      <c r="B508" s="27" t="s">
        <v>517</v>
      </c>
      <c r="C508" s="24">
        <v>1010156</v>
      </c>
      <c r="D508" s="24">
        <v>111687</v>
      </c>
      <c r="E508" s="24">
        <v>16274</v>
      </c>
      <c r="F508" s="24">
        <v>13233</v>
      </c>
      <c r="G508" s="24">
        <v>14394</v>
      </c>
      <c r="H508" s="24">
        <v>11460</v>
      </c>
      <c r="I508" s="24">
        <v>31807</v>
      </c>
      <c r="J508" s="24">
        <v>814</v>
      </c>
      <c r="K508" s="24">
        <v>6947</v>
      </c>
      <c r="L508" s="24">
        <v>0</v>
      </c>
      <c r="M508" s="25">
        <v>0</v>
      </c>
      <c r="N508" s="8">
        <f t="shared" si="7"/>
        <v>1216772</v>
      </c>
    </row>
    <row r="509" spans="1:14" x14ac:dyDescent="0.3">
      <c r="A509" s="13">
        <v>506</v>
      </c>
      <c r="B509" s="27" t="s">
        <v>518</v>
      </c>
      <c r="C509" s="24">
        <v>96970</v>
      </c>
      <c r="D509" s="24">
        <v>54310</v>
      </c>
      <c r="E509" s="24">
        <v>1657</v>
      </c>
      <c r="F509" s="24">
        <v>4339</v>
      </c>
      <c r="G509" s="24">
        <v>1481</v>
      </c>
      <c r="H509" s="24">
        <v>603</v>
      </c>
      <c r="I509" s="24">
        <v>1247</v>
      </c>
      <c r="J509" s="24">
        <v>288</v>
      </c>
      <c r="K509" s="24">
        <v>173</v>
      </c>
      <c r="L509" s="24">
        <v>0</v>
      </c>
      <c r="M509" s="25">
        <v>0</v>
      </c>
      <c r="N509" s="8">
        <f t="shared" si="7"/>
        <v>161068</v>
      </c>
    </row>
    <row r="510" spans="1:14" x14ac:dyDescent="0.3">
      <c r="A510" s="13">
        <v>507</v>
      </c>
      <c r="B510" s="27" t="s">
        <v>519</v>
      </c>
      <c r="C510" s="24">
        <v>207668</v>
      </c>
      <c r="D510" s="24">
        <v>102141</v>
      </c>
      <c r="E510" s="24">
        <v>3296</v>
      </c>
      <c r="F510" s="24">
        <v>7939</v>
      </c>
      <c r="G510" s="24">
        <v>5809</v>
      </c>
      <c r="H510" s="24">
        <v>1422</v>
      </c>
      <c r="I510" s="24">
        <v>4324</v>
      </c>
      <c r="J510" s="24">
        <v>528</v>
      </c>
      <c r="K510" s="24">
        <v>521</v>
      </c>
      <c r="L510" s="24">
        <v>0</v>
      </c>
      <c r="M510" s="25">
        <v>0</v>
      </c>
      <c r="N510" s="8">
        <f t="shared" si="7"/>
        <v>333648</v>
      </c>
    </row>
    <row r="511" spans="1:14" x14ac:dyDescent="0.3">
      <c r="A511" s="13">
        <v>508</v>
      </c>
      <c r="B511" s="27" t="s">
        <v>520</v>
      </c>
      <c r="C511" s="24">
        <v>128740</v>
      </c>
      <c r="D511" s="24">
        <v>42732</v>
      </c>
      <c r="E511" s="24">
        <v>1955</v>
      </c>
      <c r="F511" s="24">
        <v>4278</v>
      </c>
      <c r="G511" s="24">
        <v>3022</v>
      </c>
      <c r="H511" s="24">
        <v>959</v>
      </c>
      <c r="I511" s="24">
        <v>2729</v>
      </c>
      <c r="J511" s="24">
        <v>269</v>
      </c>
      <c r="K511" s="24">
        <v>403</v>
      </c>
      <c r="L511" s="24">
        <v>0</v>
      </c>
      <c r="M511" s="25">
        <v>0</v>
      </c>
      <c r="N511" s="8">
        <f t="shared" si="7"/>
        <v>185087</v>
      </c>
    </row>
    <row r="512" spans="1:14" x14ac:dyDescent="0.3">
      <c r="A512" s="13">
        <v>509</v>
      </c>
      <c r="B512" s="27" t="s">
        <v>521</v>
      </c>
      <c r="C512" s="24">
        <v>558608</v>
      </c>
      <c r="D512" s="24">
        <v>129668</v>
      </c>
      <c r="E512" s="24">
        <v>8299</v>
      </c>
      <c r="F512" s="24">
        <v>17661</v>
      </c>
      <c r="G512" s="24">
        <v>20707</v>
      </c>
      <c r="H512" s="24">
        <v>4238</v>
      </c>
      <c r="I512" s="24">
        <v>15500</v>
      </c>
      <c r="J512" s="24">
        <v>1174</v>
      </c>
      <c r="K512" s="24">
        <v>1849</v>
      </c>
      <c r="L512" s="24">
        <v>0</v>
      </c>
      <c r="M512" s="25">
        <v>0</v>
      </c>
      <c r="N512" s="8">
        <f t="shared" si="7"/>
        <v>757704</v>
      </c>
    </row>
    <row r="513" spans="1:14" x14ac:dyDescent="0.3">
      <c r="A513" s="13">
        <v>510</v>
      </c>
      <c r="B513" s="27" t="s">
        <v>522</v>
      </c>
      <c r="C513" s="24">
        <v>109176</v>
      </c>
      <c r="D513" s="24">
        <v>38061</v>
      </c>
      <c r="E513" s="24">
        <v>1872</v>
      </c>
      <c r="F513" s="24">
        <v>5090</v>
      </c>
      <c r="G513" s="24">
        <v>1399</v>
      </c>
      <c r="H513" s="24">
        <v>644</v>
      </c>
      <c r="I513" s="24">
        <v>1175</v>
      </c>
      <c r="J513" s="24">
        <v>336</v>
      </c>
      <c r="K513" s="24">
        <v>161</v>
      </c>
      <c r="L513" s="24">
        <v>0</v>
      </c>
      <c r="M513" s="25">
        <v>0</v>
      </c>
      <c r="N513" s="8">
        <f t="shared" si="7"/>
        <v>157914</v>
      </c>
    </row>
    <row r="514" spans="1:14" x14ac:dyDescent="0.3">
      <c r="A514" s="13">
        <v>511</v>
      </c>
      <c r="B514" s="27" t="s">
        <v>523</v>
      </c>
      <c r="C514" s="24">
        <v>228218</v>
      </c>
      <c r="D514" s="24">
        <v>151277</v>
      </c>
      <c r="E514" s="24">
        <v>3606</v>
      </c>
      <c r="F514" s="24">
        <v>8531</v>
      </c>
      <c r="G514" s="24">
        <v>6089</v>
      </c>
      <c r="H514" s="24">
        <v>1591</v>
      </c>
      <c r="I514" s="24">
        <v>4755</v>
      </c>
      <c r="J514" s="24">
        <v>563</v>
      </c>
      <c r="K514" s="24">
        <v>599</v>
      </c>
      <c r="L514" s="24">
        <v>0</v>
      </c>
      <c r="M514" s="25">
        <v>0</v>
      </c>
      <c r="N514" s="8">
        <f t="shared" si="7"/>
        <v>405229</v>
      </c>
    </row>
    <row r="515" spans="1:14" x14ac:dyDescent="0.3">
      <c r="A515" s="13">
        <v>512</v>
      </c>
      <c r="B515" s="27" t="s">
        <v>524</v>
      </c>
      <c r="C515" s="24">
        <v>112024</v>
      </c>
      <c r="D515" s="24">
        <v>44601</v>
      </c>
      <c r="E515" s="24">
        <v>1916</v>
      </c>
      <c r="F515" s="24">
        <v>5130</v>
      </c>
      <c r="G515" s="24">
        <v>2028</v>
      </c>
      <c r="H515" s="24">
        <v>676</v>
      </c>
      <c r="I515" s="24">
        <v>1506</v>
      </c>
      <c r="J515" s="24">
        <v>338</v>
      </c>
      <c r="K515" s="24">
        <v>181</v>
      </c>
      <c r="L515" s="24">
        <v>8555</v>
      </c>
      <c r="M515" s="25">
        <v>0</v>
      </c>
      <c r="N515" s="8">
        <f t="shared" si="7"/>
        <v>176955</v>
      </c>
    </row>
    <row r="516" spans="1:14" x14ac:dyDescent="0.3">
      <c r="A516" s="13">
        <v>513</v>
      </c>
      <c r="B516" s="27" t="s">
        <v>525</v>
      </c>
      <c r="C516" s="24">
        <v>457704</v>
      </c>
      <c r="D516" s="24">
        <v>204564</v>
      </c>
      <c r="E516" s="24">
        <v>7108</v>
      </c>
      <c r="F516" s="24">
        <v>15561</v>
      </c>
      <c r="G516" s="24">
        <v>16748</v>
      </c>
      <c r="H516" s="24">
        <v>3408</v>
      </c>
      <c r="I516" s="24">
        <v>12165</v>
      </c>
      <c r="J516" s="24">
        <v>1038</v>
      </c>
      <c r="K516" s="24">
        <v>1433</v>
      </c>
      <c r="L516" s="24">
        <v>0</v>
      </c>
      <c r="M516" s="25">
        <v>0</v>
      </c>
      <c r="N516" s="8">
        <f t="shared" si="7"/>
        <v>719729</v>
      </c>
    </row>
    <row r="517" spans="1:14" x14ac:dyDescent="0.3">
      <c r="A517" s="13">
        <v>514</v>
      </c>
      <c r="B517" s="27" t="s">
        <v>526</v>
      </c>
      <c r="C517" s="24">
        <v>123082</v>
      </c>
      <c r="D517" s="24">
        <v>50878</v>
      </c>
      <c r="E517" s="24">
        <v>2115</v>
      </c>
      <c r="F517" s="24">
        <v>5857</v>
      </c>
      <c r="G517" s="24">
        <v>1714</v>
      </c>
      <c r="H517" s="24">
        <v>708</v>
      </c>
      <c r="I517" s="24">
        <v>1317</v>
      </c>
      <c r="J517" s="24">
        <v>388</v>
      </c>
      <c r="K517" s="24">
        <v>162</v>
      </c>
      <c r="L517" s="24">
        <v>5145</v>
      </c>
      <c r="M517" s="25">
        <v>0</v>
      </c>
      <c r="N517" s="8">
        <f t="shared" ref="N517:N573" si="8">SUM(C517:M517)</f>
        <v>191366</v>
      </c>
    </row>
    <row r="518" spans="1:14" x14ac:dyDescent="0.3">
      <c r="A518" s="13">
        <v>515</v>
      </c>
      <c r="B518" s="27" t="s">
        <v>527</v>
      </c>
      <c r="C518" s="24">
        <v>5066388</v>
      </c>
      <c r="D518" s="24">
        <v>2431750</v>
      </c>
      <c r="E518" s="24">
        <v>76065</v>
      </c>
      <c r="F518" s="24">
        <v>126204</v>
      </c>
      <c r="G518" s="24">
        <v>126536</v>
      </c>
      <c r="H518" s="24">
        <v>44724</v>
      </c>
      <c r="I518" s="24">
        <v>136232</v>
      </c>
      <c r="J518" s="24">
        <v>8206</v>
      </c>
      <c r="K518" s="24">
        <v>22749</v>
      </c>
      <c r="L518" s="24">
        <v>420844</v>
      </c>
      <c r="M518" s="25">
        <v>0</v>
      </c>
      <c r="N518" s="8">
        <f t="shared" si="8"/>
        <v>8459698</v>
      </c>
    </row>
    <row r="519" spans="1:14" x14ac:dyDescent="0.3">
      <c r="A519" s="13">
        <v>516</v>
      </c>
      <c r="B519" s="27" t="s">
        <v>528</v>
      </c>
      <c r="C519" s="24">
        <v>340488</v>
      </c>
      <c r="D519" s="24">
        <v>81891</v>
      </c>
      <c r="E519" s="24">
        <v>5253</v>
      </c>
      <c r="F519" s="24">
        <v>11015</v>
      </c>
      <c r="G519" s="24">
        <v>9719</v>
      </c>
      <c r="H519" s="24">
        <v>2622</v>
      </c>
      <c r="I519" s="24">
        <v>8258</v>
      </c>
      <c r="J519" s="24">
        <v>715</v>
      </c>
      <c r="K519" s="24">
        <v>1147</v>
      </c>
      <c r="L519" s="24">
        <v>40831</v>
      </c>
      <c r="M519" s="25">
        <v>0</v>
      </c>
      <c r="N519" s="8">
        <f t="shared" si="8"/>
        <v>501939</v>
      </c>
    </row>
    <row r="520" spans="1:14" x14ac:dyDescent="0.3">
      <c r="A520" s="13">
        <v>517</v>
      </c>
      <c r="B520" s="27" t="s">
        <v>529</v>
      </c>
      <c r="C520" s="24">
        <v>322646</v>
      </c>
      <c r="D520" s="24">
        <v>140031</v>
      </c>
      <c r="E520" s="24">
        <v>4959</v>
      </c>
      <c r="F520" s="24">
        <v>10341</v>
      </c>
      <c r="G520" s="24">
        <v>10951</v>
      </c>
      <c r="H520" s="24">
        <v>2485</v>
      </c>
      <c r="I520" s="24">
        <v>8620</v>
      </c>
      <c r="J520" s="24">
        <v>750</v>
      </c>
      <c r="K520" s="24">
        <v>1089</v>
      </c>
      <c r="L520" s="24">
        <v>0</v>
      </c>
      <c r="M520" s="25">
        <v>0</v>
      </c>
      <c r="N520" s="8">
        <f t="shared" si="8"/>
        <v>501872</v>
      </c>
    </row>
    <row r="521" spans="1:14" x14ac:dyDescent="0.3">
      <c r="A521" s="13">
        <v>518</v>
      </c>
      <c r="B521" s="27" t="s">
        <v>530</v>
      </c>
      <c r="C521" s="24">
        <v>65514</v>
      </c>
      <c r="D521" s="24">
        <v>35833</v>
      </c>
      <c r="E521" s="24">
        <v>1108</v>
      </c>
      <c r="F521" s="24">
        <v>3011</v>
      </c>
      <c r="G521" s="24">
        <v>211</v>
      </c>
      <c r="H521" s="24">
        <v>389</v>
      </c>
      <c r="I521" s="24">
        <v>453</v>
      </c>
      <c r="J521" s="24">
        <v>190</v>
      </c>
      <c r="K521" s="24">
        <v>98</v>
      </c>
      <c r="L521" s="24">
        <v>0</v>
      </c>
      <c r="M521" s="25">
        <v>0</v>
      </c>
      <c r="N521" s="8">
        <f t="shared" si="8"/>
        <v>106807</v>
      </c>
    </row>
    <row r="522" spans="1:14" x14ac:dyDescent="0.3">
      <c r="A522" s="13">
        <v>519</v>
      </c>
      <c r="B522" s="27" t="s">
        <v>531</v>
      </c>
      <c r="C522" s="24">
        <v>221652</v>
      </c>
      <c r="D522" s="24">
        <v>169169</v>
      </c>
      <c r="E522" s="24">
        <v>3468</v>
      </c>
      <c r="F522" s="24">
        <v>7190</v>
      </c>
      <c r="G522" s="24">
        <v>6311</v>
      </c>
      <c r="H522" s="24">
        <v>1720</v>
      </c>
      <c r="I522" s="24">
        <v>5382</v>
      </c>
      <c r="J522" s="24">
        <v>492</v>
      </c>
      <c r="K522" s="24">
        <v>756</v>
      </c>
      <c r="L522" s="24">
        <v>0</v>
      </c>
      <c r="M522" s="25">
        <v>0</v>
      </c>
      <c r="N522" s="8">
        <f t="shared" si="8"/>
        <v>416140</v>
      </c>
    </row>
    <row r="523" spans="1:14" x14ac:dyDescent="0.3">
      <c r="A523" s="13">
        <v>520</v>
      </c>
      <c r="B523" s="27" t="s">
        <v>532</v>
      </c>
      <c r="C523" s="24">
        <v>476802</v>
      </c>
      <c r="D523" s="24">
        <v>335447</v>
      </c>
      <c r="E523" s="24">
        <v>7175</v>
      </c>
      <c r="F523" s="24">
        <v>16664</v>
      </c>
      <c r="G523" s="24">
        <v>13699</v>
      </c>
      <c r="H523" s="24">
        <v>3372</v>
      </c>
      <c r="I523" s="24">
        <v>10513</v>
      </c>
      <c r="J523" s="24">
        <v>1150</v>
      </c>
      <c r="K523" s="24">
        <v>1320</v>
      </c>
      <c r="L523" s="24">
        <v>0</v>
      </c>
      <c r="M523" s="25">
        <v>0</v>
      </c>
      <c r="N523" s="8">
        <f t="shared" si="8"/>
        <v>866142</v>
      </c>
    </row>
    <row r="524" spans="1:14" x14ac:dyDescent="0.3">
      <c r="A524" s="13">
        <v>521</v>
      </c>
      <c r="B524" s="27" t="s">
        <v>533</v>
      </c>
      <c r="C524" s="24">
        <v>78610</v>
      </c>
      <c r="D524" s="24">
        <v>41231</v>
      </c>
      <c r="E524" s="24">
        <v>1377</v>
      </c>
      <c r="F524" s="24">
        <v>4025</v>
      </c>
      <c r="G524" s="24">
        <v>464</v>
      </c>
      <c r="H524" s="24">
        <v>414</v>
      </c>
      <c r="I524" s="24">
        <v>425</v>
      </c>
      <c r="J524" s="24">
        <v>262</v>
      </c>
      <c r="K524" s="24">
        <v>63</v>
      </c>
      <c r="L524" s="24">
        <v>0</v>
      </c>
      <c r="M524" s="25">
        <v>0</v>
      </c>
      <c r="N524" s="8">
        <f t="shared" si="8"/>
        <v>126871</v>
      </c>
    </row>
    <row r="525" spans="1:14" x14ac:dyDescent="0.3">
      <c r="A525" s="13">
        <v>522</v>
      </c>
      <c r="B525" s="27" t="s">
        <v>534</v>
      </c>
      <c r="C525" s="24">
        <v>110564</v>
      </c>
      <c r="D525" s="24">
        <v>41078</v>
      </c>
      <c r="E525" s="24">
        <v>1849</v>
      </c>
      <c r="F525" s="24">
        <v>4865</v>
      </c>
      <c r="G525" s="24">
        <v>2214</v>
      </c>
      <c r="H525" s="24">
        <v>684</v>
      </c>
      <c r="I525" s="24">
        <v>1649</v>
      </c>
      <c r="J525" s="24">
        <v>323</v>
      </c>
      <c r="K525" s="24">
        <v>197</v>
      </c>
      <c r="L525" s="24">
        <v>5766</v>
      </c>
      <c r="M525" s="25">
        <v>0</v>
      </c>
      <c r="N525" s="8">
        <f t="shared" si="8"/>
        <v>169189</v>
      </c>
    </row>
    <row r="526" spans="1:14" x14ac:dyDescent="0.3">
      <c r="A526" s="13">
        <v>523</v>
      </c>
      <c r="B526" s="27" t="s">
        <v>535</v>
      </c>
      <c r="C526" s="24">
        <v>239824</v>
      </c>
      <c r="D526" s="24">
        <v>89977</v>
      </c>
      <c r="E526" s="24">
        <v>3501</v>
      </c>
      <c r="F526" s="24">
        <v>7448</v>
      </c>
      <c r="G526" s="24">
        <v>3044</v>
      </c>
      <c r="H526" s="24">
        <v>1807</v>
      </c>
      <c r="I526" s="24">
        <v>4097</v>
      </c>
      <c r="J526" s="24">
        <v>592</v>
      </c>
      <c r="K526" s="24">
        <v>765</v>
      </c>
      <c r="L526" s="24">
        <v>0</v>
      </c>
      <c r="M526" s="25">
        <v>0</v>
      </c>
      <c r="N526" s="8">
        <f t="shared" si="8"/>
        <v>351055</v>
      </c>
    </row>
    <row r="527" spans="1:14" x14ac:dyDescent="0.3">
      <c r="A527" s="13">
        <v>524</v>
      </c>
      <c r="B527" s="27" t="s">
        <v>536</v>
      </c>
      <c r="C527" s="24">
        <v>74994</v>
      </c>
      <c r="D527" s="24">
        <v>36838</v>
      </c>
      <c r="E527" s="24">
        <v>1234</v>
      </c>
      <c r="F527" s="24">
        <v>3599</v>
      </c>
      <c r="G527" s="24">
        <v>610</v>
      </c>
      <c r="H527" s="24">
        <v>406</v>
      </c>
      <c r="I527" s="24">
        <v>529</v>
      </c>
      <c r="J527" s="24">
        <v>229</v>
      </c>
      <c r="K527" s="24">
        <v>76</v>
      </c>
      <c r="L527" s="24">
        <v>3871</v>
      </c>
      <c r="M527" s="25">
        <v>0</v>
      </c>
      <c r="N527" s="8">
        <f t="shared" si="8"/>
        <v>122386</v>
      </c>
    </row>
    <row r="528" spans="1:14" x14ac:dyDescent="0.3">
      <c r="A528" s="13">
        <v>525</v>
      </c>
      <c r="B528" s="27" t="s">
        <v>537</v>
      </c>
      <c r="C528" s="24">
        <v>904578</v>
      </c>
      <c r="D528" s="24">
        <v>328067</v>
      </c>
      <c r="E528" s="24">
        <v>11144</v>
      </c>
      <c r="F528" s="24">
        <v>22802</v>
      </c>
      <c r="G528" s="24">
        <v>23218</v>
      </c>
      <c r="H528" s="24">
        <v>6891</v>
      </c>
      <c r="I528" s="24">
        <v>20698</v>
      </c>
      <c r="J528" s="24">
        <v>1821</v>
      </c>
      <c r="K528" s="24">
        <v>3016</v>
      </c>
      <c r="L528" s="24">
        <v>0</v>
      </c>
      <c r="M528" s="25">
        <v>0</v>
      </c>
      <c r="N528" s="8">
        <f t="shared" si="8"/>
        <v>1322235</v>
      </c>
    </row>
    <row r="529" spans="1:14" x14ac:dyDescent="0.3">
      <c r="A529" s="13">
        <v>526</v>
      </c>
      <c r="B529" s="27" t="s">
        <v>538</v>
      </c>
      <c r="C529" s="24">
        <v>820464</v>
      </c>
      <c r="D529" s="24">
        <v>610822</v>
      </c>
      <c r="E529" s="24">
        <v>12377</v>
      </c>
      <c r="F529" s="24">
        <v>24824</v>
      </c>
      <c r="G529" s="24">
        <v>30820</v>
      </c>
      <c r="H529" s="24">
        <v>6499</v>
      </c>
      <c r="I529" s="24">
        <v>23709</v>
      </c>
      <c r="J529" s="24">
        <v>1639</v>
      </c>
      <c r="K529" s="24">
        <v>2974</v>
      </c>
      <c r="L529" s="24">
        <v>0</v>
      </c>
      <c r="M529" s="25">
        <v>0</v>
      </c>
      <c r="N529" s="8">
        <f t="shared" si="8"/>
        <v>1534128</v>
      </c>
    </row>
    <row r="530" spans="1:14" x14ac:dyDescent="0.3">
      <c r="A530" s="13">
        <v>527</v>
      </c>
      <c r="B530" s="27" t="s">
        <v>539</v>
      </c>
      <c r="C530" s="24">
        <v>232466</v>
      </c>
      <c r="D530" s="24">
        <v>149411</v>
      </c>
      <c r="E530" s="24">
        <v>3686</v>
      </c>
      <c r="F530" s="24">
        <v>8232</v>
      </c>
      <c r="G530" s="24">
        <v>4586</v>
      </c>
      <c r="H530" s="24">
        <v>1702</v>
      </c>
      <c r="I530" s="24">
        <v>4439</v>
      </c>
      <c r="J530" s="24">
        <v>575</v>
      </c>
      <c r="K530" s="24">
        <v>685</v>
      </c>
      <c r="L530" s="24">
        <v>23655</v>
      </c>
      <c r="M530" s="25">
        <v>0</v>
      </c>
      <c r="N530" s="8">
        <f t="shared" si="8"/>
        <v>429437</v>
      </c>
    </row>
    <row r="531" spans="1:14" x14ac:dyDescent="0.3">
      <c r="A531" s="13">
        <v>528</v>
      </c>
      <c r="B531" s="27" t="s">
        <v>540</v>
      </c>
      <c r="C531" s="24">
        <v>131192</v>
      </c>
      <c r="D531" s="24">
        <v>57532</v>
      </c>
      <c r="E531" s="24">
        <v>2129</v>
      </c>
      <c r="F531" s="24">
        <v>5246</v>
      </c>
      <c r="G531" s="24">
        <v>1665</v>
      </c>
      <c r="H531" s="24">
        <v>875</v>
      </c>
      <c r="I531" s="24">
        <v>1794</v>
      </c>
      <c r="J531" s="24">
        <v>369</v>
      </c>
      <c r="K531" s="24">
        <v>297</v>
      </c>
      <c r="L531" s="24">
        <v>0</v>
      </c>
      <c r="M531" s="25">
        <v>0</v>
      </c>
      <c r="N531" s="8">
        <f t="shared" si="8"/>
        <v>201099</v>
      </c>
    </row>
    <row r="532" spans="1:14" x14ac:dyDescent="0.3">
      <c r="A532" s="13">
        <v>529</v>
      </c>
      <c r="B532" s="27" t="s">
        <v>541</v>
      </c>
      <c r="C532" s="24">
        <v>135362</v>
      </c>
      <c r="D532" s="24">
        <v>48124</v>
      </c>
      <c r="E532" s="24">
        <v>2282</v>
      </c>
      <c r="F532" s="24">
        <v>6013</v>
      </c>
      <c r="G532" s="24">
        <v>2685</v>
      </c>
      <c r="H532" s="24">
        <v>836</v>
      </c>
      <c r="I532" s="24">
        <v>2006</v>
      </c>
      <c r="J532" s="24">
        <v>397</v>
      </c>
      <c r="K532" s="24">
        <v>239</v>
      </c>
      <c r="L532" s="24">
        <v>0</v>
      </c>
      <c r="M532" s="25">
        <v>0</v>
      </c>
      <c r="N532" s="8">
        <f t="shared" si="8"/>
        <v>197944</v>
      </c>
    </row>
    <row r="533" spans="1:14" x14ac:dyDescent="0.3">
      <c r="A533" s="13">
        <v>530</v>
      </c>
      <c r="B533" s="27" t="s">
        <v>542</v>
      </c>
      <c r="C533" s="24">
        <v>291164</v>
      </c>
      <c r="D533" s="24">
        <v>179247</v>
      </c>
      <c r="E533" s="24">
        <v>4370</v>
      </c>
      <c r="F533" s="24">
        <v>9548</v>
      </c>
      <c r="G533" s="24">
        <v>7199</v>
      </c>
      <c r="H533" s="24">
        <v>2162</v>
      </c>
      <c r="I533" s="24">
        <v>6343</v>
      </c>
      <c r="J533" s="24">
        <v>675</v>
      </c>
      <c r="K533" s="24">
        <v>905</v>
      </c>
      <c r="L533" s="24">
        <v>0</v>
      </c>
      <c r="M533" s="25">
        <v>0</v>
      </c>
      <c r="N533" s="8">
        <f t="shared" si="8"/>
        <v>501613</v>
      </c>
    </row>
    <row r="534" spans="1:14" x14ac:dyDescent="0.3">
      <c r="A534" s="13">
        <v>531</v>
      </c>
      <c r="B534" s="27" t="s">
        <v>543</v>
      </c>
      <c r="C534" s="24">
        <v>168060</v>
      </c>
      <c r="D534" s="24">
        <v>48458</v>
      </c>
      <c r="E534" s="24">
        <v>2693</v>
      </c>
      <c r="F534" s="24">
        <v>6478</v>
      </c>
      <c r="G534" s="24">
        <v>4869</v>
      </c>
      <c r="H534" s="24">
        <v>1153</v>
      </c>
      <c r="I534" s="24">
        <v>3546</v>
      </c>
      <c r="J534" s="24">
        <v>427</v>
      </c>
      <c r="K534" s="24">
        <v>422</v>
      </c>
      <c r="L534" s="24">
        <v>0</v>
      </c>
      <c r="M534" s="25">
        <v>0</v>
      </c>
      <c r="N534" s="8">
        <f t="shared" si="8"/>
        <v>236106</v>
      </c>
    </row>
    <row r="535" spans="1:14" x14ac:dyDescent="0.3">
      <c r="A535" s="13">
        <v>532</v>
      </c>
      <c r="B535" s="27" t="s">
        <v>544</v>
      </c>
      <c r="C535" s="24">
        <v>254144</v>
      </c>
      <c r="D535" s="24">
        <v>112423</v>
      </c>
      <c r="E535" s="24">
        <v>4017</v>
      </c>
      <c r="F535" s="24">
        <v>9112</v>
      </c>
      <c r="G535" s="24">
        <v>7473</v>
      </c>
      <c r="H535" s="24">
        <v>1840</v>
      </c>
      <c r="I535" s="24">
        <v>5817</v>
      </c>
      <c r="J535" s="24">
        <v>604</v>
      </c>
      <c r="K535" s="24">
        <v>735</v>
      </c>
      <c r="L535" s="24">
        <v>0</v>
      </c>
      <c r="M535" s="25">
        <v>0</v>
      </c>
      <c r="N535" s="8">
        <f t="shared" si="8"/>
        <v>396165</v>
      </c>
    </row>
    <row r="536" spans="1:14" x14ac:dyDescent="0.3">
      <c r="A536" s="13">
        <v>533</v>
      </c>
      <c r="B536" s="27" t="s">
        <v>545</v>
      </c>
      <c r="C536" s="24">
        <v>211050</v>
      </c>
      <c r="D536" s="24">
        <v>123380</v>
      </c>
      <c r="E536" s="24">
        <v>3294</v>
      </c>
      <c r="F536" s="24">
        <v>7483</v>
      </c>
      <c r="G536" s="24">
        <v>5059</v>
      </c>
      <c r="H536" s="24">
        <v>1526</v>
      </c>
      <c r="I536" s="24">
        <v>4335</v>
      </c>
      <c r="J536" s="24">
        <v>487</v>
      </c>
      <c r="K536" s="24">
        <v>609</v>
      </c>
      <c r="L536" s="24">
        <v>0</v>
      </c>
      <c r="M536" s="25">
        <v>0</v>
      </c>
      <c r="N536" s="8">
        <f t="shared" si="8"/>
        <v>357223</v>
      </c>
    </row>
    <row r="537" spans="1:14" x14ac:dyDescent="0.3">
      <c r="A537" s="13">
        <v>534</v>
      </c>
      <c r="B537" s="27" t="s">
        <v>546</v>
      </c>
      <c r="C537" s="24">
        <v>278778</v>
      </c>
      <c r="D537" s="24">
        <v>119713</v>
      </c>
      <c r="E537" s="24">
        <v>4252</v>
      </c>
      <c r="F537" s="24">
        <v>9048</v>
      </c>
      <c r="G537" s="24">
        <v>6425</v>
      </c>
      <c r="H537" s="24">
        <v>2119</v>
      </c>
      <c r="I537" s="24">
        <v>6054</v>
      </c>
      <c r="J537" s="24">
        <v>610</v>
      </c>
      <c r="K537" s="24">
        <v>910</v>
      </c>
      <c r="L537" s="24">
        <v>0</v>
      </c>
      <c r="M537" s="25">
        <v>0</v>
      </c>
      <c r="N537" s="8">
        <f t="shared" si="8"/>
        <v>427909</v>
      </c>
    </row>
    <row r="538" spans="1:14" x14ac:dyDescent="0.3">
      <c r="A538" s="13">
        <v>535</v>
      </c>
      <c r="B538" s="27" t="s">
        <v>547</v>
      </c>
      <c r="C538" s="24">
        <v>258586</v>
      </c>
      <c r="D538" s="24">
        <v>55242</v>
      </c>
      <c r="E538" s="24">
        <v>3922</v>
      </c>
      <c r="F538" s="24">
        <v>9119</v>
      </c>
      <c r="G538" s="24">
        <v>5949</v>
      </c>
      <c r="H538" s="24">
        <v>1835</v>
      </c>
      <c r="I538" s="24">
        <v>5125</v>
      </c>
      <c r="J538" s="24">
        <v>566</v>
      </c>
      <c r="K538" s="24">
        <v>719</v>
      </c>
      <c r="L538" s="24">
        <v>3915</v>
      </c>
      <c r="M538" s="25">
        <v>0</v>
      </c>
      <c r="N538" s="8">
        <f t="shared" si="8"/>
        <v>344978</v>
      </c>
    </row>
    <row r="539" spans="1:14" x14ac:dyDescent="0.3">
      <c r="A539" s="13">
        <v>536</v>
      </c>
      <c r="B539" s="27" t="s">
        <v>548</v>
      </c>
      <c r="C539" s="24">
        <v>94898</v>
      </c>
      <c r="D539" s="24">
        <v>50061</v>
      </c>
      <c r="E539" s="24">
        <v>1664</v>
      </c>
      <c r="F539" s="24">
        <v>4001</v>
      </c>
      <c r="G539" s="24">
        <v>837</v>
      </c>
      <c r="H539" s="24">
        <v>647</v>
      </c>
      <c r="I539" s="24">
        <v>1160</v>
      </c>
      <c r="J539" s="24">
        <v>293</v>
      </c>
      <c r="K539" s="24">
        <v>219</v>
      </c>
      <c r="L539" s="24">
        <v>3819</v>
      </c>
      <c r="M539" s="25">
        <v>0</v>
      </c>
      <c r="N539" s="8">
        <f t="shared" si="8"/>
        <v>157599</v>
      </c>
    </row>
    <row r="540" spans="1:14" x14ac:dyDescent="0.3">
      <c r="A540" s="13">
        <v>537</v>
      </c>
      <c r="B540" s="27" t="s">
        <v>549</v>
      </c>
      <c r="C540" s="24">
        <v>526528</v>
      </c>
      <c r="D540" s="24">
        <v>286111</v>
      </c>
      <c r="E540" s="24">
        <v>7931</v>
      </c>
      <c r="F540" s="24">
        <v>19157</v>
      </c>
      <c r="G540" s="24">
        <v>12419</v>
      </c>
      <c r="H540" s="24">
        <v>3603</v>
      </c>
      <c r="I540" s="24">
        <v>10047</v>
      </c>
      <c r="J540" s="24">
        <v>1265</v>
      </c>
      <c r="K540" s="24">
        <v>1333</v>
      </c>
      <c r="L540" s="24">
        <v>0</v>
      </c>
      <c r="M540" s="25">
        <v>0</v>
      </c>
      <c r="N540" s="8">
        <f t="shared" si="8"/>
        <v>868394</v>
      </c>
    </row>
    <row r="541" spans="1:14" x14ac:dyDescent="0.3">
      <c r="A541" s="13">
        <v>538</v>
      </c>
      <c r="B541" s="27" t="s">
        <v>550</v>
      </c>
      <c r="C541" s="24">
        <v>104222</v>
      </c>
      <c r="D541" s="24">
        <v>57709</v>
      </c>
      <c r="E541" s="24">
        <v>1795</v>
      </c>
      <c r="F541" s="24">
        <v>4962</v>
      </c>
      <c r="G541" s="24">
        <v>1324</v>
      </c>
      <c r="H541" s="24">
        <v>602</v>
      </c>
      <c r="I541" s="24">
        <v>1057</v>
      </c>
      <c r="J541" s="24">
        <v>327</v>
      </c>
      <c r="K541" s="24">
        <v>139</v>
      </c>
      <c r="L541" s="24">
        <v>6383</v>
      </c>
      <c r="M541" s="25">
        <v>0</v>
      </c>
      <c r="N541" s="8">
        <f t="shared" si="8"/>
        <v>178520</v>
      </c>
    </row>
    <row r="542" spans="1:14" x14ac:dyDescent="0.3">
      <c r="A542" s="13">
        <v>539</v>
      </c>
      <c r="B542" s="27" t="s">
        <v>551</v>
      </c>
      <c r="C542" s="24">
        <v>279968</v>
      </c>
      <c r="D542" s="24">
        <v>105599</v>
      </c>
      <c r="E542" s="24">
        <v>4206</v>
      </c>
      <c r="F542" s="24">
        <v>8510</v>
      </c>
      <c r="G542" s="24">
        <v>11852</v>
      </c>
      <c r="H542" s="24">
        <v>2204</v>
      </c>
      <c r="I542" s="24">
        <v>8551</v>
      </c>
      <c r="J542" s="24">
        <v>552</v>
      </c>
      <c r="K542" s="24">
        <v>1006</v>
      </c>
      <c r="L542" s="24">
        <v>0</v>
      </c>
      <c r="M542" s="25">
        <v>0</v>
      </c>
      <c r="N542" s="8">
        <f t="shared" si="8"/>
        <v>422448</v>
      </c>
    </row>
    <row r="543" spans="1:14" x14ac:dyDescent="0.3">
      <c r="A543" s="13">
        <v>540</v>
      </c>
      <c r="B543" s="27" t="s">
        <v>552</v>
      </c>
      <c r="C543" s="24">
        <v>586114</v>
      </c>
      <c r="D543" s="24">
        <v>287319</v>
      </c>
      <c r="E543" s="24">
        <v>8600</v>
      </c>
      <c r="F543" s="24">
        <v>15553</v>
      </c>
      <c r="G543" s="24">
        <v>15620</v>
      </c>
      <c r="H543" s="24">
        <v>4906</v>
      </c>
      <c r="I543" s="24">
        <v>15167</v>
      </c>
      <c r="J543" s="24">
        <v>1176</v>
      </c>
      <c r="K543" s="24">
        <v>2374</v>
      </c>
      <c r="L543" s="24">
        <v>0</v>
      </c>
      <c r="M543" s="25">
        <v>0</v>
      </c>
      <c r="N543" s="8">
        <f t="shared" si="8"/>
        <v>936829</v>
      </c>
    </row>
    <row r="544" spans="1:14" x14ac:dyDescent="0.3">
      <c r="A544" s="13">
        <v>541</v>
      </c>
      <c r="B544" s="27" t="s">
        <v>553</v>
      </c>
      <c r="C544" s="24">
        <v>137906</v>
      </c>
      <c r="D544" s="24">
        <v>58916</v>
      </c>
      <c r="E544" s="24">
        <v>2184</v>
      </c>
      <c r="F544" s="24">
        <v>5748</v>
      </c>
      <c r="G544" s="24">
        <v>2897</v>
      </c>
      <c r="H544" s="24">
        <v>861</v>
      </c>
      <c r="I544" s="24">
        <v>2151</v>
      </c>
      <c r="J544" s="24">
        <v>375</v>
      </c>
      <c r="K544" s="24">
        <v>261</v>
      </c>
      <c r="L544" s="24">
        <v>0</v>
      </c>
      <c r="M544" s="25">
        <v>0</v>
      </c>
      <c r="N544" s="8">
        <f t="shared" si="8"/>
        <v>211299</v>
      </c>
    </row>
    <row r="545" spans="1:14" x14ac:dyDescent="0.3">
      <c r="A545" s="13">
        <v>542</v>
      </c>
      <c r="B545" s="27" t="s">
        <v>554</v>
      </c>
      <c r="C545" s="24">
        <v>111124</v>
      </c>
      <c r="D545" s="24">
        <v>67825</v>
      </c>
      <c r="E545" s="24">
        <v>1882</v>
      </c>
      <c r="F545" s="24">
        <v>5128</v>
      </c>
      <c r="G545" s="24">
        <v>1645</v>
      </c>
      <c r="H545" s="24">
        <v>657</v>
      </c>
      <c r="I545" s="24">
        <v>1289</v>
      </c>
      <c r="J545" s="24">
        <v>335</v>
      </c>
      <c r="K545" s="24">
        <v>166</v>
      </c>
      <c r="L545" s="24">
        <v>0</v>
      </c>
      <c r="M545" s="25">
        <v>0</v>
      </c>
      <c r="N545" s="8">
        <f t="shared" si="8"/>
        <v>190051</v>
      </c>
    </row>
    <row r="546" spans="1:14" x14ac:dyDescent="0.3">
      <c r="A546" s="13">
        <v>543</v>
      </c>
      <c r="B546" s="27" t="s">
        <v>555</v>
      </c>
      <c r="C546" s="24">
        <v>347368</v>
      </c>
      <c r="D546" s="24">
        <v>124528</v>
      </c>
      <c r="E546" s="24">
        <v>5494</v>
      </c>
      <c r="F546" s="24">
        <v>11139</v>
      </c>
      <c r="G546" s="24">
        <v>11703</v>
      </c>
      <c r="H546" s="24">
        <v>2740</v>
      </c>
      <c r="I546" s="24">
        <v>9411</v>
      </c>
      <c r="J546" s="24">
        <v>783</v>
      </c>
      <c r="K546" s="24">
        <v>1229</v>
      </c>
      <c r="L546" s="24">
        <v>0</v>
      </c>
      <c r="M546" s="25">
        <v>0</v>
      </c>
      <c r="N546" s="8">
        <f t="shared" si="8"/>
        <v>514395</v>
      </c>
    </row>
    <row r="547" spans="1:14" x14ac:dyDescent="0.3">
      <c r="A547" s="13">
        <v>544</v>
      </c>
      <c r="B547" s="27" t="s">
        <v>556</v>
      </c>
      <c r="C547" s="24">
        <v>172546</v>
      </c>
      <c r="D547" s="24">
        <v>76233</v>
      </c>
      <c r="E547" s="24">
        <v>2741</v>
      </c>
      <c r="F547" s="24">
        <v>5158</v>
      </c>
      <c r="G547" s="24">
        <v>1912</v>
      </c>
      <c r="H547" s="24">
        <v>1436</v>
      </c>
      <c r="I547" s="24">
        <v>3305</v>
      </c>
      <c r="J547" s="24">
        <v>329</v>
      </c>
      <c r="K547" s="24">
        <v>676</v>
      </c>
      <c r="L547" s="24">
        <v>9242</v>
      </c>
      <c r="M547" s="25">
        <v>0</v>
      </c>
      <c r="N547" s="8">
        <f t="shared" si="8"/>
        <v>273578</v>
      </c>
    </row>
    <row r="548" spans="1:14" x14ac:dyDescent="0.3">
      <c r="A548" s="13">
        <v>545</v>
      </c>
      <c r="B548" s="27" t="s">
        <v>557</v>
      </c>
      <c r="C548" s="24">
        <v>1037744</v>
      </c>
      <c r="D548" s="24">
        <v>512516</v>
      </c>
      <c r="E548" s="24">
        <v>16711</v>
      </c>
      <c r="F548" s="24">
        <v>33874</v>
      </c>
      <c r="G548" s="24">
        <v>18894</v>
      </c>
      <c r="H548" s="24">
        <v>8231</v>
      </c>
      <c r="I548" s="24">
        <v>21347</v>
      </c>
      <c r="J548" s="24">
        <v>2153</v>
      </c>
      <c r="K548" s="24">
        <v>3668</v>
      </c>
      <c r="L548" s="24">
        <v>0</v>
      </c>
      <c r="M548" s="25">
        <v>0</v>
      </c>
      <c r="N548" s="8">
        <f t="shared" si="8"/>
        <v>1655138</v>
      </c>
    </row>
    <row r="549" spans="1:14" x14ac:dyDescent="0.3">
      <c r="A549" s="13">
        <v>546</v>
      </c>
      <c r="B549" s="27" t="s">
        <v>558</v>
      </c>
      <c r="C549" s="24">
        <v>370144</v>
      </c>
      <c r="D549" s="24">
        <v>179035</v>
      </c>
      <c r="E549" s="24">
        <v>5820</v>
      </c>
      <c r="F549" s="24">
        <v>11696</v>
      </c>
      <c r="G549" s="24">
        <v>11818</v>
      </c>
      <c r="H549" s="24">
        <v>2923</v>
      </c>
      <c r="I549" s="24">
        <v>9713</v>
      </c>
      <c r="J549" s="24">
        <v>929</v>
      </c>
      <c r="K549" s="24">
        <v>1308</v>
      </c>
      <c r="L549" s="24">
        <v>0</v>
      </c>
      <c r="M549" s="25">
        <v>0</v>
      </c>
      <c r="N549" s="8">
        <f t="shared" si="8"/>
        <v>593386</v>
      </c>
    </row>
    <row r="550" spans="1:14" x14ac:dyDescent="0.3">
      <c r="A550" s="13">
        <v>547</v>
      </c>
      <c r="B550" s="27" t="s">
        <v>559</v>
      </c>
      <c r="C550" s="24">
        <v>127576</v>
      </c>
      <c r="D550" s="24">
        <v>79658</v>
      </c>
      <c r="E550" s="24">
        <v>2023</v>
      </c>
      <c r="F550" s="24">
        <v>5294</v>
      </c>
      <c r="G550" s="24">
        <v>1872</v>
      </c>
      <c r="H550" s="24">
        <v>802</v>
      </c>
      <c r="I550" s="24">
        <v>1675</v>
      </c>
      <c r="J550" s="24">
        <v>340</v>
      </c>
      <c r="K550" s="24">
        <v>246</v>
      </c>
      <c r="L550" s="24">
        <v>8295</v>
      </c>
      <c r="M550" s="25">
        <v>0</v>
      </c>
      <c r="N550" s="8">
        <f t="shared" si="8"/>
        <v>227781</v>
      </c>
    </row>
    <row r="551" spans="1:14" x14ac:dyDescent="0.3">
      <c r="A551" s="13">
        <v>548</v>
      </c>
      <c r="B551" s="27" t="s">
        <v>560</v>
      </c>
      <c r="C551" s="24">
        <v>232456</v>
      </c>
      <c r="D551" s="24">
        <v>104592</v>
      </c>
      <c r="E551" s="24">
        <v>3434</v>
      </c>
      <c r="F551" s="24">
        <v>8141</v>
      </c>
      <c r="G551" s="24">
        <v>3596</v>
      </c>
      <c r="H551" s="24">
        <v>1600</v>
      </c>
      <c r="I551" s="24">
        <v>3693</v>
      </c>
      <c r="J551" s="24">
        <v>681</v>
      </c>
      <c r="K551" s="24">
        <v>592</v>
      </c>
      <c r="L551" s="24">
        <v>19725</v>
      </c>
      <c r="M551" s="25">
        <v>0</v>
      </c>
      <c r="N551" s="8">
        <f t="shared" si="8"/>
        <v>378510</v>
      </c>
    </row>
    <row r="552" spans="1:14" x14ac:dyDescent="0.3">
      <c r="A552" s="13">
        <v>549</v>
      </c>
      <c r="B552" s="27" t="s">
        <v>561</v>
      </c>
      <c r="C552" s="24">
        <v>743334</v>
      </c>
      <c r="D552" s="24">
        <v>268180</v>
      </c>
      <c r="E552" s="24">
        <v>11112</v>
      </c>
      <c r="F552" s="24">
        <v>27373</v>
      </c>
      <c r="G552" s="24">
        <v>21172</v>
      </c>
      <c r="H552" s="24">
        <v>5003</v>
      </c>
      <c r="I552" s="24">
        <v>15444</v>
      </c>
      <c r="J552" s="24">
        <v>1730</v>
      </c>
      <c r="K552" s="24">
        <v>1818</v>
      </c>
      <c r="L552" s="24">
        <v>0</v>
      </c>
      <c r="M552" s="25">
        <v>0</v>
      </c>
      <c r="N552" s="8">
        <f t="shared" si="8"/>
        <v>1095166</v>
      </c>
    </row>
    <row r="553" spans="1:14" x14ac:dyDescent="0.3">
      <c r="A553" s="13">
        <v>550</v>
      </c>
      <c r="B553" s="27" t="s">
        <v>562</v>
      </c>
      <c r="C553" s="24">
        <v>492724</v>
      </c>
      <c r="D553" s="24">
        <v>238946</v>
      </c>
      <c r="E553" s="24">
        <v>6878</v>
      </c>
      <c r="F553" s="24">
        <v>14228</v>
      </c>
      <c r="G553" s="24">
        <v>10714</v>
      </c>
      <c r="H553" s="24">
        <v>3786</v>
      </c>
      <c r="I553" s="24">
        <v>10638</v>
      </c>
      <c r="J553" s="24">
        <v>1001</v>
      </c>
      <c r="K553" s="24">
        <v>1681</v>
      </c>
      <c r="L553" s="24">
        <v>59285</v>
      </c>
      <c r="M553" s="25">
        <v>0</v>
      </c>
      <c r="N553" s="8">
        <f t="shared" si="8"/>
        <v>839881</v>
      </c>
    </row>
    <row r="554" spans="1:14" x14ac:dyDescent="0.3">
      <c r="A554" s="13">
        <v>551</v>
      </c>
      <c r="B554" s="27" t="s">
        <v>563</v>
      </c>
      <c r="C554" s="24">
        <v>2563312</v>
      </c>
      <c r="D554" s="24">
        <v>1141366</v>
      </c>
      <c r="E554" s="24">
        <v>36160</v>
      </c>
      <c r="F554" s="24">
        <v>50370</v>
      </c>
      <c r="G554" s="24">
        <v>56654</v>
      </c>
      <c r="H554" s="24">
        <v>24002</v>
      </c>
      <c r="I554" s="24">
        <v>71306</v>
      </c>
      <c r="J554" s="24">
        <v>3464</v>
      </c>
      <c r="K554" s="24">
        <v>12953</v>
      </c>
      <c r="L554" s="24">
        <v>548350</v>
      </c>
      <c r="M554" s="25">
        <v>0</v>
      </c>
      <c r="N554" s="8">
        <f t="shared" si="8"/>
        <v>4507937</v>
      </c>
    </row>
    <row r="555" spans="1:14" x14ac:dyDescent="0.3">
      <c r="A555" s="13">
        <v>552</v>
      </c>
      <c r="B555" s="27" t="s">
        <v>564</v>
      </c>
      <c r="C555" s="24">
        <v>78962</v>
      </c>
      <c r="D555" s="24">
        <v>60407</v>
      </c>
      <c r="E555" s="24">
        <v>1321</v>
      </c>
      <c r="F555" s="24">
        <v>3309</v>
      </c>
      <c r="G555" s="24">
        <v>764</v>
      </c>
      <c r="H555" s="24">
        <v>514</v>
      </c>
      <c r="I555" s="24">
        <v>920</v>
      </c>
      <c r="J555" s="24">
        <v>250</v>
      </c>
      <c r="K555" s="24">
        <v>163</v>
      </c>
      <c r="L555" s="24">
        <v>0</v>
      </c>
      <c r="M555" s="25">
        <v>0</v>
      </c>
      <c r="N555" s="8">
        <f t="shared" si="8"/>
        <v>146610</v>
      </c>
    </row>
    <row r="556" spans="1:14" x14ac:dyDescent="0.3">
      <c r="A556" s="13">
        <v>553</v>
      </c>
      <c r="B556" s="27" t="s">
        <v>565</v>
      </c>
      <c r="C556" s="24">
        <v>1297442</v>
      </c>
      <c r="D556" s="24">
        <v>400357</v>
      </c>
      <c r="E556" s="24">
        <v>18563</v>
      </c>
      <c r="F556" s="24">
        <v>26765</v>
      </c>
      <c r="G556" s="24">
        <v>22676</v>
      </c>
      <c r="H556" s="24">
        <v>12019</v>
      </c>
      <c r="I556" s="24">
        <v>33059</v>
      </c>
      <c r="J556" s="24">
        <v>1970</v>
      </c>
      <c r="K556" s="24">
        <v>6398</v>
      </c>
      <c r="L556" s="24">
        <v>0</v>
      </c>
      <c r="M556" s="25">
        <v>0</v>
      </c>
      <c r="N556" s="8">
        <f t="shared" si="8"/>
        <v>1819249</v>
      </c>
    </row>
    <row r="557" spans="1:14" x14ac:dyDescent="0.3">
      <c r="A557" s="13">
        <v>554</v>
      </c>
      <c r="B557" s="27" t="s">
        <v>566</v>
      </c>
      <c r="C557" s="24">
        <v>375554</v>
      </c>
      <c r="D557" s="24">
        <v>116602</v>
      </c>
      <c r="E557" s="24">
        <v>5570</v>
      </c>
      <c r="F557" s="24">
        <v>13376</v>
      </c>
      <c r="G557" s="24">
        <v>10869</v>
      </c>
      <c r="H557" s="24">
        <v>2576</v>
      </c>
      <c r="I557" s="24">
        <v>8059</v>
      </c>
      <c r="J557" s="24">
        <v>950</v>
      </c>
      <c r="K557" s="24">
        <v>965</v>
      </c>
      <c r="L557" s="24">
        <v>0</v>
      </c>
      <c r="M557" s="25">
        <v>0</v>
      </c>
      <c r="N557" s="8">
        <f t="shared" si="8"/>
        <v>534521</v>
      </c>
    </row>
    <row r="558" spans="1:14" x14ac:dyDescent="0.3">
      <c r="A558" s="13">
        <v>555</v>
      </c>
      <c r="B558" s="27" t="s">
        <v>567</v>
      </c>
      <c r="C558" s="24">
        <v>198836</v>
      </c>
      <c r="D558" s="24">
        <v>76522</v>
      </c>
      <c r="E558" s="24">
        <v>3155</v>
      </c>
      <c r="F558" s="24">
        <v>7121</v>
      </c>
      <c r="G558" s="24">
        <v>6346</v>
      </c>
      <c r="H558" s="24">
        <v>1447</v>
      </c>
      <c r="I558" s="24">
        <v>4760</v>
      </c>
      <c r="J558" s="24">
        <v>465</v>
      </c>
      <c r="K558" s="24">
        <v>583</v>
      </c>
      <c r="L558" s="24">
        <v>0</v>
      </c>
      <c r="M558" s="25">
        <v>0</v>
      </c>
      <c r="N558" s="8">
        <f t="shared" si="8"/>
        <v>299235</v>
      </c>
    </row>
    <row r="559" spans="1:14" x14ac:dyDescent="0.3">
      <c r="A559" s="13">
        <v>556</v>
      </c>
      <c r="B559" s="27" t="s">
        <v>568</v>
      </c>
      <c r="C559" s="24">
        <v>77470</v>
      </c>
      <c r="D559" s="24">
        <v>43733</v>
      </c>
      <c r="E559" s="24">
        <v>1382</v>
      </c>
      <c r="F559" s="24">
        <v>3600</v>
      </c>
      <c r="G559" s="24">
        <v>570</v>
      </c>
      <c r="H559" s="24">
        <v>480</v>
      </c>
      <c r="I559" s="24">
        <v>722</v>
      </c>
      <c r="J559" s="24">
        <v>252</v>
      </c>
      <c r="K559" s="24">
        <v>132</v>
      </c>
      <c r="L559" s="24">
        <v>1836</v>
      </c>
      <c r="M559" s="25">
        <v>0</v>
      </c>
      <c r="N559" s="8">
        <f t="shared" si="8"/>
        <v>130177</v>
      </c>
    </row>
    <row r="560" spans="1:14" x14ac:dyDescent="0.3">
      <c r="A560" s="13">
        <v>557</v>
      </c>
      <c r="B560" s="27" t="s">
        <v>569</v>
      </c>
      <c r="C560" s="24">
        <v>1116880</v>
      </c>
      <c r="D560" s="24">
        <v>785952</v>
      </c>
      <c r="E560" s="24">
        <v>16857</v>
      </c>
      <c r="F560" s="24">
        <v>33105</v>
      </c>
      <c r="G560" s="24">
        <v>27357</v>
      </c>
      <c r="H560" s="24">
        <v>8916</v>
      </c>
      <c r="I560" s="24">
        <v>26164</v>
      </c>
      <c r="J560" s="24">
        <v>2631</v>
      </c>
      <c r="K560" s="24">
        <v>4062</v>
      </c>
      <c r="L560" s="24">
        <v>0</v>
      </c>
      <c r="M560" s="25">
        <v>0</v>
      </c>
      <c r="N560" s="8">
        <f t="shared" si="8"/>
        <v>2021924</v>
      </c>
    </row>
    <row r="561" spans="1:15" x14ac:dyDescent="0.3">
      <c r="A561" s="13">
        <v>558</v>
      </c>
      <c r="B561" s="27" t="s">
        <v>570</v>
      </c>
      <c r="C561" s="24">
        <v>108382</v>
      </c>
      <c r="D561" s="24">
        <v>32000</v>
      </c>
      <c r="E561" s="24">
        <v>1763</v>
      </c>
      <c r="F561" s="24">
        <v>4533</v>
      </c>
      <c r="G561" s="24">
        <v>2559</v>
      </c>
      <c r="H561" s="24">
        <v>692</v>
      </c>
      <c r="I561" s="24">
        <v>1854</v>
      </c>
      <c r="J561" s="24">
        <v>301</v>
      </c>
      <c r="K561" s="24">
        <v>218</v>
      </c>
      <c r="L561" s="24">
        <v>0</v>
      </c>
      <c r="M561" s="25">
        <v>0</v>
      </c>
      <c r="N561" s="8">
        <f t="shared" si="8"/>
        <v>152302</v>
      </c>
    </row>
    <row r="562" spans="1:15" x14ac:dyDescent="0.3">
      <c r="A562" s="13">
        <v>559</v>
      </c>
      <c r="B562" s="27" t="s">
        <v>571</v>
      </c>
      <c r="C562" s="24">
        <v>1159268</v>
      </c>
      <c r="D562" s="24">
        <v>404221</v>
      </c>
      <c r="E562" s="24">
        <v>17803</v>
      </c>
      <c r="F562" s="24">
        <v>36695</v>
      </c>
      <c r="G562" s="24">
        <v>42865</v>
      </c>
      <c r="H562" s="24">
        <v>9019</v>
      </c>
      <c r="I562" s="24">
        <v>32426</v>
      </c>
      <c r="J562" s="24">
        <v>2501</v>
      </c>
      <c r="K562" s="24">
        <v>4018</v>
      </c>
      <c r="L562" s="24">
        <v>264850</v>
      </c>
      <c r="M562" s="25">
        <v>0</v>
      </c>
      <c r="N562" s="8">
        <f t="shared" si="8"/>
        <v>1973666</v>
      </c>
    </row>
    <row r="563" spans="1:15" x14ac:dyDescent="0.3">
      <c r="A563" s="13">
        <v>560</v>
      </c>
      <c r="B563" s="27" t="s">
        <v>572</v>
      </c>
      <c r="C563" s="24">
        <v>568400</v>
      </c>
      <c r="D563" s="24">
        <v>220869</v>
      </c>
      <c r="E563" s="24">
        <v>8832</v>
      </c>
      <c r="F563" s="24">
        <v>14619</v>
      </c>
      <c r="G563" s="24">
        <v>11956</v>
      </c>
      <c r="H563" s="24">
        <v>5045</v>
      </c>
      <c r="I563" s="24">
        <v>14429</v>
      </c>
      <c r="J563" s="24">
        <v>1075</v>
      </c>
      <c r="K563" s="24">
        <v>2552</v>
      </c>
      <c r="L563" s="24">
        <v>0</v>
      </c>
      <c r="M563" s="25">
        <v>0</v>
      </c>
      <c r="N563" s="8">
        <f t="shared" si="8"/>
        <v>847777</v>
      </c>
    </row>
    <row r="564" spans="1:15" x14ac:dyDescent="0.3">
      <c r="A564" s="13">
        <v>561</v>
      </c>
      <c r="B564" s="27" t="s">
        <v>573</v>
      </c>
      <c r="C564" s="24">
        <v>378024</v>
      </c>
      <c r="D564" s="24">
        <v>209151</v>
      </c>
      <c r="E564" s="24">
        <v>6253</v>
      </c>
      <c r="F564" s="24">
        <v>16431</v>
      </c>
      <c r="G564" s="24">
        <v>5422</v>
      </c>
      <c r="H564" s="24">
        <v>2351</v>
      </c>
      <c r="I564" s="24">
        <v>4795</v>
      </c>
      <c r="J564" s="24">
        <v>1069</v>
      </c>
      <c r="K564" s="24">
        <v>685</v>
      </c>
      <c r="L564" s="24">
        <v>0</v>
      </c>
      <c r="M564" s="25">
        <v>0</v>
      </c>
      <c r="N564" s="8">
        <f t="shared" si="8"/>
        <v>624181</v>
      </c>
    </row>
    <row r="565" spans="1:15" x14ac:dyDescent="0.3">
      <c r="A565" s="13">
        <v>562</v>
      </c>
      <c r="B565" s="27" t="s">
        <v>574</v>
      </c>
      <c r="C565" s="24">
        <v>150140</v>
      </c>
      <c r="D565" s="24">
        <v>75170</v>
      </c>
      <c r="E565" s="24">
        <v>2333</v>
      </c>
      <c r="F565" s="24">
        <v>5260</v>
      </c>
      <c r="G565" s="24">
        <v>3130</v>
      </c>
      <c r="H565" s="24">
        <v>1090</v>
      </c>
      <c r="I565" s="24">
        <v>2900</v>
      </c>
      <c r="J565" s="24">
        <v>362</v>
      </c>
      <c r="K565" s="24">
        <v>436</v>
      </c>
      <c r="L565" s="24">
        <v>4881</v>
      </c>
      <c r="M565" s="25">
        <v>0</v>
      </c>
      <c r="N565" s="8">
        <f t="shared" si="8"/>
        <v>245702</v>
      </c>
    </row>
    <row r="566" spans="1:15" x14ac:dyDescent="0.3">
      <c r="A566" s="13">
        <v>563</v>
      </c>
      <c r="B566" s="27" t="s">
        <v>575</v>
      </c>
      <c r="C566" s="24">
        <v>124966</v>
      </c>
      <c r="D566" s="24">
        <v>79461</v>
      </c>
      <c r="E566" s="24">
        <v>2101</v>
      </c>
      <c r="F566" s="24">
        <v>5495</v>
      </c>
      <c r="G566" s="24">
        <v>2264</v>
      </c>
      <c r="H566" s="24">
        <v>779</v>
      </c>
      <c r="I566" s="24">
        <v>1787</v>
      </c>
      <c r="J566" s="24">
        <v>371</v>
      </c>
      <c r="K566" s="24">
        <v>227</v>
      </c>
      <c r="L566" s="24">
        <v>0</v>
      </c>
      <c r="M566" s="25">
        <v>0</v>
      </c>
      <c r="N566" s="8">
        <f t="shared" si="8"/>
        <v>217451</v>
      </c>
    </row>
    <row r="567" spans="1:15" x14ac:dyDescent="0.3">
      <c r="A567" s="13">
        <v>564</v>
      </c>
      <c r="B567" s="27" t="s">
        <v>576</v>
      </c>
      <c r="C567" s="24">
        <v>167388</v>
      </c>
      <c r="D567" s="24">
        <v>91566</v>
      </c>
      <c r="E567" s="24">
        <v>2503</v>
      </c>
      <c r="F567" s="24">
        <v>6835</v>
      </c>
      <c r="G567" s="24">
        <v>2199</v>
      </c>
      <c r="H567" s="24">
        <v>1010</v>
      </c>
      <c r="I567" s="24">
        <v>1981</v>
      </c>
      <c r="J567" s="24">
        <v>433</v>
      </c>
      <c r="K567" s="24">
        <v>288</v>
      </c>
      <c r="L567" s="24">
        <v>0</v>
      </c>
      <c r="M567" s="25">
        <v>0</v>
      </c>
      <c r="N567" s="8">
        <f t="shared" si="8"/>
        <v>274203</v>
      </c>
    </row>
    <row r="568" spans="1:15" x14ac:dyDescent="0.3">
      <c r="A568" s="13">
        <v>565</v>
      </c>
      <c r="B568" s="27" t="s">
        <v>577</v>
      </c>
      <c r="C568" s="24">
        <v>3031270</v>
      </c>
      <c r="D568" s="24">
        <v>1412171</v>
      </c>
      <c r="E568" s="24">
        <v>42385</v>
      </c>
      <c r="F568" s="24">
        <v>66663</v>
      </c>
      <c r="G568" s="24">
        <v>85858</v>
      </c>
      <c r="H568" s="24">
        <v>27052</v>
      </c>
      <c r="I568" s="24">
        <v>87868</v>
      </c>
      <c r="J568" s="24">
        <v>4046</v>
      </c>
      <c r="K568" s="24">
        <v>14115</v>
      </c>
      <c r="L568" s="24">
        <v>0</v>
      </c>
      <c r="M568" s="25">
        <v>0</v>
      </c>
      <c r="N568" s="8">
        <f t="shared" si="8"/>
        <v>4771428</v>
      </c>
    </row>
    <row r="569" spans="1:15" x14ac:dyDescent="0.3">
      <c r="A569" s="13">
        <v>566</v>
      </c>
      <c r="B569" s="27" t="s">
        <v>578</v>
      </c>
      <c r="C569" s="24">
        <v>229856</v>
      </c>
      <c r="D569" s="24">
        <v>64064</v>
      </c>
      <c r="E569" s="24">
        <v>3609</v>
      </c>
      <c r="F569" s="24">
        <v>8861</v>
      </c>
      <c r="G569" s="24">
        <v>5767</v>
      </c>
      <c r="H569" s="24">
        <v>1548</v>
      </c>
      <c r="I569" s="24">
        <v>4431</v>
      </c>
      <c r="J569" s="24">
        <v>572</v>
      </c>
      <c r="K569" s="24">
        <v>550</v>
      </c>
      <c r="L569" s="24">
        <v>9672</v>
      </c>
      <c r="M569" s="25">
        <v>0</v>
      </c>
      <c r="N569" s="8">
        <f t="shared" si="8"/>
        <v>328930</v>
      </c>
    </row>
    <row r="570" spans="1:15" x14ac:dyDescent="0.3">
      <c r="A570" s="13">
        <v>567</v>
      </c>
      <c r="B570" s="27" t="s">
        <v>579</v>
      </c>
      <c r="C570" s="24">
        <v>219050</v>
      </c>
      <c r="D570" s="24">
        <v>55174</v>
      </c>
      <c r="E570" s="24">
        <v>3512</v>
      </c>
      <c r="F570" s="24">
        <v>8462</v>
      </c>
      <c r="G570" s="24">
        <v>6172</v>
      </c>
      <c r="H570" s="24">
        <v>1497</v>
      </c>
      <c r="I570" s="24">
        <v>4582</v>
      </c>
      <c r="J570" s="24">
        <v>580</v>
      </c>
      <c r="K570" s="24">
        <v>542</v>
      </c>
      <c r="L570" s="24">
        <v>0</v>
      </c>
      <c r="M570" s="25">
        <v>0</v>
      </c>
      <c r="N570" s="8">
        <f t="shared" si="8"/>
        <v>299571</v>
      </c>
    </row>
    <row r="571" spans="1:15" x14ac:dyDescent="0.3">
      <c r="A571" s="13">
        <v>568</v>
      </c>
      <c r="B571" s="27" t="s">
        <v>580</v>
      </c>
      <c r="C571" s="24">
        <v>133608</v>
      </c>
      <c r="D571" s="24">
        <v>82645</v>
      </c>
      <c r="E571" s="24">
        <v>2131</v>
      </c>
      <c r="F571" s="24">
        <v>4916</v>
      </c>
      <c r="G571" s="24">
        <v>3141</v>
      </c>
      <c r="H571" s="24">
        <v>953</v>
      </c>
      <c r="I571" s="24">
        <v>2665</v>
      </c>
      <c r="J571" s="24">
        <v>322</v>
      </c>
      <c r="K571" s="24">
        <v>370</v>
      </c>
      <c r="L571" s="24">
        <v>8352</v>
      </c>
      <c r="M571" s="25">
        <v>0</v>
      </c>
      <c r="N571" s="8">
        <f t="shared" si="8"/>
        <v>239103</v>
      </c>
    </row>
    <row r="572" spans="1:15" x14ac:dyDescent="0.3">
      <c r="A572" s="13">
        <v>569</v>
      </c>
      <c r="B572" s="27" t="s">
        <v>581</v>
      </c>
      <c r="C572" s="24">
        <v>147296</v>
      </c>
      <c r="D572" s="24">
        <v>79117</v>
      </c>
      <c r="E572" s="24">
        <v>2389</v>
      </c>
      <c r="F572" s="24">
        <v>6363</v>
      </c>
      <c r="G572" s="24">
        <v>2669</v>
      </c>
      <c r="H572" s="24">
        <v>902</v>
      </c>
      <c r="I572" s="24">
        <v>2060</v>
      </c>
      <c r="J572" s="24">
        <v>423</v>
      </c>
      <c r="K572" s="24">
        <v>257</v>
      </c>
      <c r="L572" s="24">
        <v>0</v>
      </c>
      <c r="M572" s="25">
        <v>0</v>
      </c>
      <c r="N572" s="8">
        <f t="shared" si="8"/>
        <v>241476</v>
      </c>
    </row>
    <row r="573" spans="1:15" ht="15" thickBot="1" x14ac:dyDescent="0.35">
      <c r="A573" s="13">
        <v>570</v>
      </c>
      <c r="B573" s="27" t="s">
        <v>582</v>
      </c>
      <c r="C573" s="24">
        <v>1475706</v>
      </c>
      <c r="D573" s="24">
        <v>618825</v>
      </c>
      <c r="E573" s="24">
        <v>21437</v>
      </c>
      <c r="F573" s="24">
        <v>37531</v>
      </c>
      <c r="G573" s="24">
        <v>41125</v>
      </c>
      <c r="H573" s="24">
        <v>12565</v>
      </c>
      <c r="I573" s="24">
        <v>39846</v>
      </c>
      <c r="J573" s="24">
        <v>2689</v>
      </c>
      <c r="K573" s="24">
        <v>6195</v>
      </c>
      <c r="L573" s="24">
        <v>0</v>
      </c>
      <c r="M573" s="25">
        <v>0</v>
      </c>
      <c r="N573" s="8">
        <f t="shared" si="8"/>
        <v>2255919</v>
      </c>
    </row>
    <row r="574" spans="1:15" ht="15" thickBot="1" x14ac:dyDescent="0.35">
      <c r="A574" s="16"/>
      <c r="B574" s="17"/>
      <c r="C574" s="28">
        <f>SUM(C4:C573)</f>
        <v>345955907</v>
      </c>
      <c r="D574" s="28">
        <f t="shared" ref="D574:N574" si="9">SUM(D4:D573)</f>
        <v>150279646</v>
      </c>
      <c r="E574" s="28">
        <f t="shared" si="9"/>
        <v>5158120</v>
      </c>
      <c r="F574" s="28">
        <f t="shared" si="9"/>
        <v>9973830</v>
      </c>
      <c r="G574" s="28">
        <f t="shared" si="9"/>
        <v>7665086</v>
      </c>
      <c r="H574" s="28">
        <f t="shared" si="9"/>
        <v>2773320</v>
      </c>
      <c r="I574" s="28">
        <f t="shared" si="9"/>
        <v>7951576</v>
      </c>
      <c r="J574" s="28">
        <f t="shared" si="9"/>
        <v>664369</v>
      </c>
      <c r="K574" s="28">
        <f t="shared" si="9"/>
        <v>1310292</v>
      </c>
      <c r="L574" s="28">
        <f t="shared" si="9"/>
        <v>23229399.9996466</v>
      </c>
      <c r="M574" s="28">
        <f t="shared" si="9"/>
        <v>1236190</v>
      </c>
      <c r="N574" s="28">
        <f t="shared" si="9"/>
        <v>556197735.99964666</v>
      </c>
      <c r="O574" s="29"/>
    </row>
    <row r="575" spans="1:15" x14ac:dyDescent="0.3">
      <c r="A575" s="1"/>
      <c r="B575" s="38" t="s">
        <v>583</v>
      </c>
      <c r="C575" s="38"/>
      <c r="D575" s="38"/>
      <c r="E575" s="38"/>
      <c r="F575" s="38"/>
      <c r="G575" s="1"/>
      <c r="H575" s="1"/>
      <c r="I575" s="1"/>
      <c r="J575" s="1"/>
      <c r="K575" s="1"/>
      <c r="L575" s="18"/>
      <c r="M575" s="1"/>
      <c r="N575" s="1"/>
      <c r="O575" s="29"/>
    </row>
  </sheetData>
  <sheetProtection selectLockedCells="1" selectUnlockedCells="1"/>
  <autoFilter ref="A3:O575" xr:uid="{00000000-0009-0000-0000-000001000000}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85C8-780C-4143-85BC-C3F9720AC7C0}">
  <dimension ref="A1:C574"/>
  <sheetViews>
    <sheetView workbookViewId="0">
      <selection activeCell="D6" sqref="D6"/>
    </sheetView>
  </sheetViews>
  <sheetFormatPr baseColWidth="10" defaultColWidth="42.21875" defaultRowHeight="14.4" x14ac:dyDescent="0.3"/>
  <cols>
    <col min="1" max="1" width="5.77734375" style="20" bestFit="1" customWidth="1"/>
    <col min="2" max="2" width="42.21875" style="20"/>
    <col min="3" max="3" width="39.6640625" style="20" customWidth="1"/>
    <col min="4" max="16384" width="42.21875" style="20"/>
  </cols>
  <sheetData>
    <row r="1" spans="1:3" ht="80.25" customHeight="1" x14ac:dyDescent="0.3">
      <c r="A1" s="40" t="s">
        <v>0</v>
      </c>
      <c r="B1" s="40"/>
      <c r="C1" s="40"/>
    </row>
    <row r="2" spans="1:3" ht="53.25" customHeight="1" x14ac:dyDescent="0.3">
      <c r="A2" s="39" t="s">
        <v>588</v>
      </c>
      <c r="B2" s="39"/>
      <c r="C2" s="39"/>
    </row>
    <row r="3" spans="1:3" ht="53.25" customHeight="1" x14ac:dyDescent="0.3">
      <c r="A3" s="41" t="s">
        <v>1</v>
      </c>
      <c r="B3" s="41" t="s">
        <v>2</v>
      </c>
      <c r="C3" s="42" t="s">
        <v>589</v>
      </c>
    </row>
    <row r="4" spans="1:3" ht="15" thickBot="1" x14ac:dyDescent="0.35">
      <c r="A4" s="43">
        <v>1</v>
      </c>
      <c r="B4" s="44" t="s">
        <v>13</v>
      </c>
      <c r="C4" s="45">
        <v>3288</v>
      </c>
    </row>
    <row r="5" spans="1:3" x14ac:dyDescent="0.3">
      <c r="A5" s="46">
        <v>2</v>
      </c>
      <c r="B5" s="47" t="s">
        <v>14</v>
      </c>
      <c r="C5" s="48">
        <v>201955</v>
      </c>
    </row>
    <row r="6" spans="1:3" x14ac:dyDescent="0.3">
      <c r="A6" s="49">
        <v>3</v>
      </c>
      <c r="B6" s="50" t="s">
        <v>15</v>
      </c>
      <c r="C6" s="48">
        <v>10157</v>
      </c>
    </row>
    <row r="7" spans="1:3" x14ac:dyDescent="0.3">
      <c r="A7" s="49">
        <v>4</v>
      </c>
      <c r="B7" s="50" t="s">
        <v>16</v>
      </c>
      <c r="C7" s="48">
        <v>4472</v>
      </c>
    </row>
    <row r="8" spans="1:3" x14ac:dyDescent="0.3">
      <c r="A8" s="49">
        <v>5</v>
      </c>
      <c r="B8" s="50" t="s">
        <v>17</v>
      </c>
      <c r="C8" s="48">
        <v>172124</v>
      </c>
    </row>
    <row r="9" spans="1:3" x14ac:dyDescent="0.3">
      <c r="A9" s="49">
        <v>6</v>
      </c>
      <c r="B9" s="50" t="s">
        <v>18</v>
      </c>
      <c r="C9" s="48">
        <v>158760</v>
      </c>
    </row>
    <row r="10" spans="1:3" x14ac:dyDescent="0.3">
      <c r="A10" s="49">
        <v>7</v>
      </c>
      <c r="B10" s="50" t="s">
        <v>19</v>
      </c>
      <c r="C10" s="48">
        <v>10498</v>
      </c>
    </row>
    <row r="11" spans="1:3" x14ac:dyDescent="0.3">
      <c r="A11" s="49">
        <v>8</v>
      </c>
      <c r="B11" s="50" t="s">
        <v>20</v>
      </c>
      <c r="C11" s="48">
        <v>5430</v>
      </c>
    </row>
    <row r="12" spans="1:3" x14ac:dyDescent="0.3">
      <c r="A12" s="49">
        <v>9</v>
      </c>
      <c r="B12" s="50" t="s">
        <v>21</v>
      </c>
      <c r="C12" s="48">
        <v>26331</v>
      </c>
    </row>
    <row r="13" spans="1:3" x14ac:dyDescent="0.3">
      <c r="A13" s="49">
        <v>10</v>
      </c>
      <c r="B13" s="50" t="s">
        <v>22</v>
      </c>
      <c r="C13" s="48">
        <v>88308</v>
      </c>
    </row>
    <row r="14" spans="1:3" x14ac:dyDescent="0.3">
      <c r="A14" s="49">
        <v>11</v>
      </c>
      <c r="B14" s="50" t="s">
        <v>23</v>
      </c>
      <c r="C14" s="48">
        <v>5722</v>
      </c>
    </row>
    <row r="15" spans="1:3" x14ac:dyDescent="0.3">
      <c r="A15" s="49">
        <v>12</v>
      </c>
      <c r="B15" s="50" t="s">
        <v>24</v>
      </c>
      <c r="C15" s="48">
        <v>46382</v>
      </c>
    </row>
    <row r="16" spans="1:3" x14ac:dyDescent="0.3">
      <c r="A16" s="49">
        <v>13</v>
      </c>
      <c r="B16" s="50" t="s">
        <v>25</v>
      </c>
      <c r="C16" s="48">
        <v>22560</v>
      </c>
    </row>
    <row r="17" spans="1:3" x14ac:dyDescent="0.3">
      <c r="A17" s="49">
        <v>14</v>
      </c>
      <c r="B17" s="50" t="s">
        <v>26</v>
      </c>
      <c r="C17" s="48">
        <v>303389</v>
      </c>
    </row>
    <row r="18" spans="1:3" x14ac:dyDescent="0.3">
      <c r="A18" s="49">
        <v>15</v>
      </c>
      <c r="B18" s="50" t="s">
        <v>27</v>
      </c>
      <c r="C18" s="48">
        <v>20567</v>
      </c>
    </row>
    <row r="19" spans="1:3" x14ac:dyDescent="0.3">
      <c r="A19" s="49">
        <v>16</v>
      </c>
      <c r="B19" s="50" t="s">
        <v>28</v>
      </c>
      <c r="C19" s="48">
        <v>36866</v>
      </c>
    </row>
    <row r="20" spans="1:3" x14ac:dyDescent="0.3">
      <c r="A20" s="49">
        <v>17</v>
      </c>
      <c r="B20" s="50" t="s">
        <v>29</v>
      </c>
      <c r="C20" s="48">
        <v>15112</v>
      </c>
    </row>
    <row r="21" spans="1:3" x14ac:dyDescent="0.3">
      <c r="A21" s="49">
        <v>18</v>
      </c>
      <c r="B21" s="50" t="s">
        <v>30</v>
      </c>
      <c r="C21" s="48">
        <v>5256</v>
      </c>
    </row>
    <row r="22" spans="1:3" x14ac:dyDescent="0.3">
      <c r="A22" s="49">
        <v>19</v>
      </c>
      <c r="B22" s="50" t="s">
        <v>31</v>
      </c>
      <c r="C22" s="48">
        <v>10584</v>
      </c>
    </row>
    <row r="23" spans="1:3" x14ac:dyDescent="0.3">
      <c r="A23" s="49">
        <v>20</v>
      </c>
      <c r="B23" s="50" t="s">
        <v>32</v>
      </c>
      <c r="C23" s="48">
        <v>27090</v>
      </c>
    </row>
    <row r="24" spans="1:3" x14ac:dyDescent="0.3">
      <c r="A24" s="49">
        <v>21</v>
      </c>
      <c r="B24" s="50" t="s">
        <v>33</v>
      </c>
      <c r="C24" s="48">
        <v>64387</v>
      </c>
    </row>
    <row r="25" spans="1:3" x14ac:dyDescent="0.3">
      <c r="A25" s="49">
        <v>22</v>
      </c>
      <c r="B25" s="50" t="s">
        <v>34</v>
      </c>
      <c r="C25" s="48">
        <v>8293</v>
      </c>
    </row>
    <row r="26" spans="1:3" x14ac:dyDescent="0.3">
      <c r="A26" s="49">
        <v>23</v>
      </c>
      <c r="B26" s="50" t="s">
        <v>35</v>
      </c>
      <c r="C26" s="48">
        <v>133811</v>
      </c>
    </row>
    <row r="27" spans="1:3" x14ac:dyDescent="0.3">
      <c r="A27" s="49">
        <v>24</v>
      </c>
      <c r="B27" s="50" t="s">
        <v>36</v>
      </c>
      <c r="C27" s="48">
        <v>13993</v>
      </c>
    </row>
    <row r="28" spans="1:3" x14ac:dyDescent="0.3">
      <c r="A28" s="49">
        <v>25</v>
      </c>
      <c r="B28" s="50" t="s">
        <v>37</v>
      </c>
      <c r="C28" s="48">
        <v>58603</v>
      </c>
    </row>
    <row r="29" spans="1:3" x14ac:dyDescent="0.3">
      <c r="A29" s="49">
        <v>26</v>
      </c>
      <c r="B29" s="50" t="s">
        <v>38</v>
      </c>
      <c r="C29" s="48">
        <v>51187</v>
      </c>
    </row>
    <row r="30" spans="1:3" x14ac:dyDescent="0.3">
      <c r="A30" s="49">
        <v>27</v>
      </c>
      <c r="B30" s="50" t="s">
        <v>39</v>
      </c>
      <c r="C30" s="48">
        <v>11765</v>
      </c>
    </row>
    <row r="31" spans="1:3" x14ac:dyDescent="0.3">
      <c r="A31" s="49">
        <v>28</v>
      </c>
      <c r="B31" s="50" t="s">
        <v>40</v>
      </c>
      <c r="C31" s="48">
        <v>115383</v>
      </c>
    </row>
    <row r="32" spans="1:3" x14ac:dyDescent="0.3">
      <c r="A32" s="49">
        <v>29</v>
      </c>
      <c r="B32" s="50" t="s">
        <v>41</v>
      </c>
      <c r="C32" s="48">
        <v>17227</v>
      </c>
    </row>
    <row r="33" spans="1:3" x14ac:dyDescent="0.3">
      <c r="A33" s="49">
        <v>30</v>
      </c>
      <c r="B33" s="50" t="s">
        <v>42</v>
      </c>
      <c r="C33" s="48">
        <v>59910</v>
      </c>
    </row>
    <row r="34" spans="1:3" x14ac:dyDescent="0.3">
      <c r="A34" s="49">
        <v>31</v>
      </c>
      <c r="B34" s="50" t="s">
        <v>43</v>
      </c>
      <c r="C34" s="48">
        <v>34346</v>
      </c>
    </row>
    <row r="35" spans="1:3" x14ac:dyDescent="0.3">
      <c r="A35" s="49">
        <v>32</v>
      </c>
      <c r="B35" s="50" t="s">
        <v>44</v>
      </c>
      <c r="C35" s="48">
        <v>4222</v>
      </c>
    </row>
    <row r="36" spans="1:3" x14ac:dyDescent="0.3">
      <c r="A36" s="49">
        <v>33</v>
      </c>
      <c r="B36" s="50" t="s">
        <v>45</v>
      </c>
      <c r="C36" s="48">
        <v>20153</v>
      </c>
    </row>
    <row r="37" spans="1:3" x14ac:dyDescent="0.3">
      <c r="A37" s="49">
        <v>34</v>
      </c>
      <c r="B37" s="50" t="s">
        <v>46</v>
      </c>
      <c r="C37" s="48">
        <v>7083</v>
      </c>
    </row>
    <row r="38" spans="1:3" x14ac:dyDescent="0.3">
      <c r="A38" s="49">
        <v>35</v>
      </c>
      <c r="B38" s="50" t="s">
        <v>47</v>
      </c>
      <c r="C38" s="48">
        <v>5535</v>
      </c>
    </row>
    <row r="39" spans="1:3" x14ac:dyDescent="0.3">
      <c r="A39" s="49">
        <v>36</v>
      </c>
      <c r="B39" s="50" t="s">
        <v>48</v>
      </c>
      <c r="C39" s="48">
        <v>20185</v>
      </c>
    </row>
    <row r="40" spans="1:3" x14ac:dyDescent="0.3">
      <c r="A40" s="49">
        <v>37</v>
      </c>
      <c r="B40" s="50" t="s">
        <v>49</v>
      </c>
      <c r="C40" s="48">
        <v>18154</v>
      </c>
    </row>
    <row r="41" spans="1:3" x14ac:dyDescent="0.3">
      <c r="A41" s="49">
        <v>38</v>
      </c>
      <c r="B41" s="50" t="s">
        <v>50</v>
      </c>
      <c r="C41" s="48">
        <v>7541</v>
      </c>
    </row>
    <row r="42" spans="1:3" x14ac:dyDescent="0.3">
      <c r="A42" s="49">
        <v>39</v>
      </c>
      <c r="B42" s="50" t="s">
        <v>51</v>
      </c>
      <c r="C42" s="48">
        <v>856287</v>
      </c>
    </row>
    <row r="43" spans="1:3" x14ac:dyDescent="0.3">
      <c r="A43" s="49">
        <v>40</v>
      </c>
      <c r="B43" s="50" t="s">
        <v>52</v>
      </c>
      <c r="C43" s="48">
        <v>24582</v>
      </c>
    </row>
    <row r="44" spans="1:3" x14ac:dyDescent="0.3">
      <c r="A44" s="49">
        <v>41</v>
      </c>
      <c r="B44" s="50" t="s">
        <v>53</v>
      </c>
      <c r="C44" s="48">
        <v>121767</v>
      </c>
    </row>
    <row r="45" spans="1:3" x14ac:dyDescent="0.3">
      <c r="A45" s="49">
        <v>42</v>
      </c>
      <c r="B45" s="50" t="s">
        <v>54</v>
      </c>
      <c r="C45" s="48">
        <v>66797</v>
      </c>
    </row>
    <row r="46" spans="1:3" x14ac:dyDescent="0.3">
      <c r="A46" s="49">
        <v>43</v>
      </c>
      <c r="B46" s="50" t="s">
        <v>55</v>
      </c>
      <c r="C46" s="48">
        <v>858526</v>
      </c>
    </row>
    <row r="47" spans="1:3" x14ac:dyDescent="0.3">
      <c r="A47" s="49">
        <v>44</v>
      </c>
      <c r="B47" s="50" t="s">
        <v>56</v>
      </c>
      <c r="C47" s="48">
        <v>259033</v>
      </c>
    </row>
    <row r="48" spans="1:3" x14ac:dyDescent="0.3">
      <c r="A48" s="49">
        <v>45</v>
      </c>
      <c r="B48" s="50" t="s">
        <v>57</v>
      </c>
      <c r="C48" s="48">
        <v>65429</v>
      </c>
    </row>
    <row r="49" spans="1:3" x14ac:dyDescent="0.3">
      <c r="A49" s="49">
        <v>46</v>
      </c>
      <c r="B49" s="50" t="s">
        <v>58</v>
      </c>
      <c r="C49" s="48">
        <v>30021</v>
      </c>
    </row>
    <row r="50" spans="1:3" x14ac:dyDescent="0.3">
      <c r="A50" s="49">
        <v>47</v>
      </c>
      <c r="B50" s="50" t="s">
        <v>59</v>
      </c>
      <c r="C50" s="48">
        <v>1618</v>
      </c>
    </row>
    <row r="51" spans="1:3" x14ac:dyDescent="0.3">
      <c r="A51" s="49">
        <v>48</v>
      </c>
      <c r="B51" s="50" t="s">
        <v>60</v>
      </c>
      <c r="C51" s="48">
        <v>6775</v>
      </c>
    </row>
    <row r="52" spans="1:3" x14ac:dyDescent="0.3">
      <c r="A52" s="49">
        <v>49</v>
      </c>
      <c r="B52" s="50" t="s">
        <v>61</v>
      </c>
      <c r="C52" s="48">
        <v>4547</v>
      </c>
    </row>
    <row r="53" spans="1:3" x14ac:dyDescent="0.3">
      <c r="A53" s="49">
        <v>50</v>
      </c>
      <c r="B53" s="50" t="s">
        <v>62</v>
      </c>
      <c r="C53" s="48">
        <v>17736</v>
      </c>
    </row>
    <row r="54" spans="1:3" x14ac:dyDescent="0.3">
      <c r="A54" s="49">
        <v>51</v>
      </c>
      <c r="B54" s="50" t="s">
        <v>63</v>
      </c>
      <c r="C54" s="48">
        <v>28613</v>
      </c>
    </row>
    <row r="55" spans="1:3" x14ac:dyDescent="0.3">
      <c r="A55" s="49">
        <v>52</v>
      </c>
      <c r="B55" s="50" t="s">
        <v>64</v>
      </c>
      <c r="C55" s="48">
        <v>32551</v>
      </c>
    </row>
    <row r="56" spans="1:3" x14ac:dyDescent="0.3">
      <c r="A56" s="49">
        <v>53</v>
      </c>
      <c r="B56" s="50" t="s">
        <v>65</v>
      </c>
      <c r="C56" s="48">
        <v>7800</v>
      </c>
    </row>
    <row r="57" spans="1:3" x14ac:dyDescent="0.3">
      <c r="A57" s="49">
        <v>54</v>
      </c>
      <c r="B57" s="50" t="s">
        <v>66</v>
      </c>
      <c r="C57" s="48">
        <v>3810</v>
      </c>
    </row>
    <row r="58" spans="1:3" x14ac:dyDescent="0.3">
      <c r="A58" s="49">
        <v>55</v>
      </c>
      <c r="B58" s="50" t="s">
        <v>67</v>
      </c>
      <c r="C58" s="48">
        <v>16549</v>
      </c>
    </row>
    <row r="59" spans="1:3" x14ac:dyDescent="0.3">
      <c r="A59" s="49">
        <v>56</v>
      </c>
      <c r="B59" s="50" t="s">
        <v>68</v>
      </c>
      <c r="C59" s="48">
        <v>5711</v>
      </c>
    </row>
    <row r="60" spans="1:3" x14ac:dyDescent="0.3">
      <c r="A60" s="49">
        <v>57</v>
      </c>
      <c r="B60" s="50" t="s">
        <v>69</v>
      </c>
      <c r="C60" s="48">
        <v>261401</v>
      </c>
    </row>
    <row r="61" spans="1:3" x14ac:dyDescent="0.3">
      <c r="A61" s="49">
        <v>58</v>
      </c>
      <c r="B61" s="50" t="s">
        <v>70</v>
      </c>
      <c r="C61" s="48">
        <v>109229</v>
      </c>
    </row>
    <row r="62" spans="1:3" x14ac:dyDescent="0.3">
      <c r="A62" s="49">
        <v>59</v>
      </c>
      <c r="B62" s="50" t="s">
        <v>71</v>
      </c>
      <c r="C62" s="48">
        <v>273143</v>
      </c>
    </row>
    <row r="63" spans="1:3" x14ac:dyDescent="0.3">
      <c r="A63" s="49">
        <v>60</v>
      </c>
      <c r="B63" s="50" t="s">
        <v>72</v>
      </c>
      <c r="C63" s="48">
        <v>10135</v>
      </c>
    </row>
    <row r="64" spans="1:3" x14ac:dyDescent="0.3">
      <c r="A64" s="49">
        <v>61</v>
      </c>
      <c r="B64" s="50" t="s">
        <v>73</v>
      </c>
      <c r="C64" s="48">
        <v>15549</v>
      </c>
    </row>
    <row r="65" spans="1:3" x14ac:dyDescent="0.3">
      <c r="A65" s="49">
        <v>62</v>
      </c>
      <c r="B65" s="50" t="s">
        <v>74</v>
      </c>
      <c r="C65" s="48">
        <v>4197</v>
      </c>
    </row>
    <row r="66" spans="1:3" x14ac:dyDescent="0.3">
      <c r="A66" s="49">
        <v>63</v>
      </c>
      <c r="B66" s="50" t="s">
        <v>75</v>
      </c>
      <c r="C66" s="48">
        <v>22145</v>
      </c>
    </row>
    <row r="67" spans="1:3" x14ac:dyDescent="0.3">
      <c r="A67" s="49">
        <v>64</v>
      </c>
      <c r="B67" s="50" t="s">
        <v>76</v>
      </c>
      <c r="C67" s="48">
        <v>32617</v>
      </c>
    </row>
    <row r="68" spans="1:3" x14ac:dyDescent="0.3">
      <c r="A68" s="49">
        <v>65</v>
      </c>
      <c r="B68" s="50" t="s">
        <v>77</v>
      </c>
      <c r="C68" s="48">
        <v>5967</v>
      </c>
    </row>
    <row r="69" spans="1:3" x14ac:dyDescent="0.3">
      <c r="A69" s="49">
        <v>66</v>
      </c>
      <c r="B69" s="50" t="s">
        <v>78</v>
      </c>
      <c r="C69" s="48">
        <v>27486</v>
      </c>
    </row>
    <row r="70" spans="1:3" x14ac:dyDescent="0.3">
      <c r="A70" s="49">
        <v>67</v>
      </c>
      <c r="B70" s="50" t="s">
        <v>79</v>
      </c>
      <c r="C70" s="48">
        <v>4837536</v>
      </c>
    </row>
    <row r="71" spans="1:3" x14ac:dyDescent="0.3">
      <c r="A71" s="49">
        <v>68</v>
      </c>
      <c r="B71" s="50" t="s">
        <v>80</v>
      </c>
      <c r="C71" s="48">
        <v>188580</v>
      </c>
    </row>
    <row r="72" spans="1:3" x14ac:dyDescent="0.3">
      <c r="A72" s="49">
        <v>69</v>
      </c>
      <c r="B72" s="50" t="s">
        <v>81</v>
      </c>
      <c r="C72" s="48">
        <v>12455</v>
      </c>
    </row>
    <row r="73" spans="1:3" x14ac:dyDescent="0.3">
      <c r="A73" s="49">
        <v>70</v>
      </c>
      <c r="B73" s="50" t="s">
        <v>82</v>
      </c>
      <c r="C73" s="48">
        <v>31186</v>
      </c>
    </row>
    <row r="74" spans="1:3" x14ac:dyDescent="0.3">
      <c r="A74" s="49">
        <v>71</v>
      </c>
      <c r="B74" s="50" t="s">
        <v>83</v>
      </c>
      <c r="C74" s="48">
        <v>14322</v>
      </c>
    </row>
    <row r="75" spans="1:3" x14ac:dyDescent="0.3">
      <c r="A75" s="49">
        <v>72</v>
      </c>
      <c r="B75" s="50" t="s">
        <v>84</v>
      </c>
      <c r="C75" s="48">
        <v>291012</v>
      </c>
    </row>
    <row r="76" spans="1:3" x14ac:dyDescent="0.3">
      <c r="A76" s="49">
        <v>73</v>
      </c>
      <c r="B76" s="50" t="s">
        <v>85</v>
      </c>
      <c r="C76" s="48">
        <v>178268</v>
      </c>
    </row>
    <row r="77" spans="1:3" x14ac:dyDescent="0.3">
      <c r="A77" s="49">
        <v>74</v>
      </c>
      <c r="B77" s="50" t="s">
        <v>86</v>
      </c>
      <c r="C77" s="48">
        <v>3612</v>
      </c>
    </row>
    <row r="78" spans="1:3" x14ac:dyDescent="0.3">
      <c r="A78" s="49">
        <v>75</v>
      </c>
      <c r="B78" s="50" t="s">
        <v>87</v>
      </c>
      <c r="C78" s="48">
        <v>13163</v>
      </c>
    </row>
    <row r="79" spans="1:3" x14ac:dyDescent="0.3">
      <c r="A79" s="49">
        <v>76</v>
      </c>
      <c r="B79" s="50" t="s">
        <v>88</v>
      </c>
      <c r="C79" s="48">
        <v>16556</v>
      </c>
    </row>
    <row r="80" spans="1:3" x14ac:dyDescent="0.3">
      <c r="A80" s="49">
        <v>77</v>
      </c>
      <c r="B80" s="50" t="s">
        <v>89</v>
      </c>
      <c r="C80" s="48">
        <v>25640</v>
      </c>
    </row>
    <row r="81" spans="1:3" x14ac:dyDescent="0.3">
      <c r="A81" s="49">
        <v>78</v>
      </c>
      <c r="B81" s="50" t="s">
        <v>90</v>
      </c>
      <c r="C81" s="48">
        <v>11213</v>
      </c>
    </row>
    <row r="82" spans="1:3" x14ac:dyDescent="0.3">
      <c r="A82" s="49">
        <v>79</v>
      </c>
      <c r="B82" s="50" t="s">
        <v>91</v>
      </c>
      <c r="C82" s="48">
        <v>956019</v>
      </c>
    </row>
    <row r="83" spans="1:3" x14ac:dyDescent="0.3">
      <c r="A83" s="49">
        <v>80</v>
      </c>
      <c r="B83" s="50" t="s">
        <v>92</v>
      </c>
      <c r="C83" s="48">
        <v>6475</v>
      </c>
    </row>
    <row r="84" spans="1:3" x14ac:dyDescent="0.3">
      <c r="A84" s="49">
        <v>81</v>
      </c>
      <c r="B84" s="50" t="s">
        <v>93</v>
      </c>
      <c r="C84" s="48">
        <v>7515</v>
      </c>
    </row>
    <row r="85" spans="1:3" x14ac:dyDescent="0.3">
      <c r="A85" s="49">
        <v>82</v>
      </c>
      <c r="B85" s="50" t="s">
        <v>94</v>
      </c>
      <c r="C85" s="48">
        <v>17412</v>
      </c>
    </row>
    <row r="86" spans="1:3" x14ac:dyDescent="0.3">
      <c r="A86" s="49">
        <v>83</v>
      </c>
      <c r="B86" s="50" t="s">
        <v>95</v>
      </c>
      <c r="C86" s="48">
        <v>61329</v>
      </c>
    </row>
    <row r="87" spans="1:3" x14ac:dyDescent="0.3">
      <c r="A87" s="49">
        <v>84</v>
      </c>
      <c r="B87" s="50" t="s">
        <v>96</v>
      </c>
      <c r="C87" s="48">
        <v>34944</v>
      </c>
    </row>
    <row r="88" spans="1:3" x14ac:dyDescent="0.3">
      <c r="A88" s="49">
        <v>85</v>
      </c>
      <c r="B88" s="50" t="s">
        <v>97</v>
      </c>
      <c r="C88" s="48">
        <v>108146</v>
      </c>
    </row>
    <row r="89" spans="1:3" x14ac:dyDescent="0.3">
      <c r="A89" s="49">
        <v>86</v>
      </c>
      <c r="B89" s="50" t="s">
        <v>98</v>
      </c>
      <c r="C89" s="48">
        <v>11672</v>
      </c>
    </row>
    <row r="90" spans="1:3" x14ac:dyDescent="0.3">
      <c r="A90" s="49">
        <v>87</v>
      </c>
      <c r="B90" s="50" t="s">
        <v>99</v>
      </c>
      <c r="C90" s="48">
        <v>24291</v>
      </c>
    </row>
    <row r="91" spans="1:3" x14ac:dyDescent="0.3">
      <c r="A91" s="49">
        <v>88</v>
      </c>
      <c r="B91" s="50" t="s">
        <v>100</v>
      </c>
      <c r="C91" s="48">
        <v>12099</v>
      </c>
    </row>
    <row r="92" spans="1:3" x14ac:dyDescent="0.3">
      <c r="A92" s="49">
        <v>89</v>
      </c>
      <c r="B92" s="50" t="s">
        <v>101</v>
      </c>
      <c r="C92" s="48">
        <v>8973</v>
      </c>
    </row>
    <row r="93" spans="1:3" x14ac:dyDescent="0.3">
      <c r="A93" s="49">
        <v>90</v>
      </c>
      <c r="B93" s="50" t="s">
        <v>102</v>
      </c>
      <c r="C93" s="48">
        <v>26676</v>
      </c>
    </row>
    <row r="94" spans="1:3" x14ac:dyDescent="0.3">
      <c r="A94" s="49">
        <v>91</v>
      </c>
      <c r="B94" s="50" t="s">
        <v>103</v>
      </c>
      <c r="C94" s="48">
        <v>49348</v>
      </c>
    </row>
    <row r="95" spans="1:3" x14ac:dyDescent="0.3">
      <c r="A95" s="49">
        <v>92</v>
      </c>
      <c r="B95" s="50" t="s">
        <v>104</v>
      </c>
      <c r="C95" s="48">
        <v>9386</v>
      </c>
    </row>
    <row r="96" spans="1:3" x14ac:dyDescent="0.3">
      <c r="A96" s="49">
        <v>93</v>
      </c>
      <c r="B96" s="50" t="s">
        <v>105</v>
      </c>
      <c r="C96" s="48">
        <v>2447</v>
      </c>
    </row>
    <row r="97" spans="1:3" x14ac:dyDescent="0.3">
      <c r="A97" s="49">
        <v>94</v>
      </c>
      <c r="B97" s="50" t="s">
        <v>106</v>
      </c>
      <c r="C97" s="48">
        <v>7195</v>
      </c>
    </row>
    <row r="98" spans="1:3" x14ac:dyDescent="0.3">
      <c r="A98" s="49">
        <v>95</v>
      </c>
      <c r="B98" s="50" t="s">
        <v>107</v>
      </c>
      <c r="C98" s="48">
        <v>19076</v>
      </c>
    </row>
    <row r="99" spans="1:3" x14ac:dyDescent="0.3">
      <c r="A99" s="49">
        <v>96</v>
      </c>
      <c r="B99" s="50" t="s">
        <v>108</v>
      </c>
      <c r="C99" s="48">
        <v>6657</v>
      </c>
    </row>
    <row r="100" spans="1:3" x14ac:dyDescent="0.3">
      <c r="A100" s="49">
        <v>97</v>
      </c>
      <c r="B100" s="50" t="s">
        <v>109</v>
      </c>
      <c r="C100" s="48">
        <v>8184</v>
      </c>
    </row>
    <row r="101" spans="1:3" x14ac:dyDescent="0.3">
      <c r="A101" s="49">
        <v>98</v>
      </c>
      <c r="B101" s="50" t="s">
        <v>110</v>
      </c>
      <c r="C101" s="48">
        <v>16467</v>
      </c>
    </row>
    <row r="102" spans="1:3" x14ac:dyDescent="0.3">
      <c r="A102" s="49">
        <v>99</v>
      </c>
      <c r="B102" s="50" t="s">
        <v>111</v>
      </c>
      <c r="C102" s="48">
        <v>1611</v>
      </c>
    </row>
    <row r="103" spans="1:3" x14ac:dyDescent="0.3">
      <c r="A103" s="49">
        <v>100</v>
      </c>
      <c r="B103" s="50" t="s">
        <v>112</v>
      </c>
      <c r="C103" s="48">
        <v>1642</v>
      </c>
    </row>
    <row r="104" spans="1:3" x14ac:dyDescent="0.3">
      <c r="A104" s="49">
        <v>101</v>
      </c>
      <c r="B104" s="50" t="s">
        <v>113</v>
      </c>
      <c r="C104" s="48">
        <v>3154</v>
      </c>
    </row>
    <row r="105" spans="1:3" x14ac:dyDescent="0.3">
      <c r="A105" s="49">
        <v>102</v>
      </c>
      <c r="B105" s="50" t="s">
        <v>114</v>
      </c>
      <c r="C105" s="48">
        <v>27105</v>
      </c>
    </row>
    <row r="106" spans="1:3" x14ac:dyDescent="0.3">
      <c r="A106" s="49">
        <v>103</v>
      </c>
      <c r="B106" s="50" t="s">
        <v>115</v>
      </c>
      <c r="C106" s="48">
        <v>64344</v>
      </c>
    </row>
    <row r="107" spans="1:3" x14ac:dyDescent="0.3">
      <c r="A107" s="49">
        <v>104</v>
      </c>
      <c r="B107" s="50" t="s">
        <v>116</v>
      </c>
      <c r="C107" s="48">
        <v>20800</v>
      </c>
    </row>
    <row r="108" spans="1:3" x14ac:dyDescent="0.3">
      <c r="A108" s="49">
        <v>105</v>
      </c>
      <c r="B108" s="50" t="s">
        <v>117</v>
      </c>
      <c r="C108" s="48">
        <v>29500</v>
      </c>
    </row>
    <row r="109" spans="1:3" x14ac:dyDescent="0.3">
      <c r="A109" s="49">
        <v>106</v>
      </c>
      <c r="B109" s="50" t="s">
        <v>118</v>
      </c>
      <c r="C109" s="48">
        <v>6642</v>
      </c>
    </row>
    <row r="110" spans="1:3" x14ac:dyDescent="0.3">
      <c r="A110" s="49">
        <v>107</v>
      </c>
      <c r="B110" s="50" t="s">
        <v>119</v>
      </c>
      <c r="C110" s="48">
        <v>116098</v>
      </c>
    </row>
    <row r="111" spans="1:3" x14ac:dyDescent="0.3">
      <c r="A111" s="49">
        <v>108</v>
      </c>
      <c r="B111" s="50" t="s">
        <v>120</v>
      </c>
      <c r="C111" s="48">
        <v>25014</v>
      </c>
    </row>
    <row r="112" spans="1:3" x14ac:dyDescent="0.3">
      <c r="A112" s="49">
        <v>109</v>
      </c>
      <c r="B112" s="50" t="s">
        <v>121</v>
      </c>
      <c r="C112" s="48">
        <v>5156</v>
      </c>
    </row>
    <row r="113" spans="1:3" x14ac:dyDescent="0.3">
      <c r="A113" s="49">
        <v>110</v>
      </c>
      <c r="B113" s="50" t="s">
        <v>122</v>
      </c>
      <c r="C113" s="48">
        <v>9082</v>
      </c>
    </row>
    <row r="114" spans="1:3" x14ac:dyDescent="0.3">
      <c r="A114" s="49">
        <v>111</v>
      </c>
      <c r="B114" s="50" t="s">
        <v>123</v>
      </c>
      <c r="C114" s="48">
        <v>18725</v>
      </c>
    </row>
    <row r="115" spans="1:3" x14ac:dyDescent="0.3">
      <c r="A115" s="49">
        <v>112</v>
      </c>
      <c r="B115" s="50" t="s">
        <v>124</v>
      </c>
      <c r="C115" s="48">
        <v>12655</v>
      </c>
    </row>
    <row r="116" spans="1:3" x14ac:dyDescent="0.3">
      <c r="A116" s="49">
        <v>113</v>
      </c>
      <c r="B116" s="50" t="s">
        <v>125</v>
      </c>
      <c r="C116" s="48">
        <v>14678</v>
      </c>
    </row>
    <row r="117" spans="1:3" x14ac:dyDescent="0.3">
      <c r="A117" s="49">
        <v>114</v>
      </c>
      <c r="B117" s="50" t="s">
        <v>126</v>
      </c>
      <c r="C117" s="48">
        <v>5863</v>
      </c>
    </row>
    <row r="118" spans="1:3" x14ac:dyDescent="0.3">
      <c r="A118" s="49">
        <v>115</v>
      </c>
      <c r="B118" s="50" t="s">
        <v>127</v>
      </c>
      <c r="C118" s="48">
        <v>59954</v>
      </c>
    </row>
    <row r="119" spans="1:3" x14ac:dyDescent="0.3">
      <c r="A119" s="49">
        <v>116</v>
      </c>
      <c r="B119" s="50" t="s">
        <v>128</v>
      </c>
      <c r="C119" s="48">
        <v>17159</v>
      </c>
    </row>
    <row r="120" spans="1:3" x14ac:dyDescent="0.3">
      <c r="A120" s="49">
        <v>117</v>
      </c>
      <c r="B120" s="50" t="s">
        <v>129</v>
      </c>
      <c r="C120" s="48">
        <v>9739</v>
      </c>
    </row>
    <row r="121" spans="1:3" x14ac:dyDescent="0.3">
      <c r="A121" s="49">
        <v>118</v>
      </c>
      <c r="B121" s="50" t="s">
        <v>130</v>
      </c>
      <c r="C121" s="48">
        <v>33480</v>
      </c>
    </row>
    <row r="122" spans="1:3" x14ac:dyDescent="0.3">
      <c r="A122" s="49">
        <v>119</v>
      </c>
      <c r="B122" s="50" t="s">
        <v>131</v>
      </c>
      <c r="C122" s="48">
        <v>2822</v>
      </c>
    </row>
    <row r="123" spans="1:3" x14ac:dyDescent="0.3">
      <c r="A123" s="49">
        <v>120</v>
      </c>
      <c r="B123" s="50" t="s">
        <v>132</v>
      </c>
      <c r="C123" s="48">
        <v>4000</v>
      </c>
    </row>
    <row r="124" spans="1:3" x14ac:dyDescent="0.3">
      <c r="A124" s="49">
        <v>121</v>
      </c>
      <c r="B124" s="50" t="s">
        <v>133</v>
      </c>
      <c r="C124" s="48">
        <v>2658</v>
      </c>
    </row>
    <row r="125" spans="1:3" x14ac:dyDescent="0.3">
      <c r="A125" s="49">
        <v>122</v>
      </c>
      <c r="B125" s="50" t="s">
        <v>134</v>
      </c>
      <c r="C125" s="48">
        <v>2723</v>
      </c>
    </row>
    <row r="126" spans="1:3" x14ac:dyDescent="0.3">
      <c r="A126" s="49">
        <v>123</v>
      </c>
      <c r="B126" s="50" t="s">
        <v>135</v>
      </c>
      <c r="C126" s="48">
        <v>11234</v>
      </c>
    </row>
    <row r="127" spans="1:3" x14ac:dyDescent="0.3">
      <c r="A127" s="49">
        <v>124</v>
      </c>
      <c r="B127" s="50" t="s">
        <v>136</v>
      </c>
      <c r="C127" s="48">
        <v>116932</v>
      </c>
    </row>
    <row r="128" spans="1:3" x14ac:dyDescent="0.3">
      <c r="A128" s="49">
        <v>125</v>
      </c>
      <c r="B128" s="50" t="s">
        <v>137</v>
      </c>
      <c r="C128" s="48">
        <v>48374</v>
      </c>
    </row>
    <row r="129" spans="1:3" x14ac:dyDescent="0.3">
      <c r="A129" s="49">
        <v>126</v>
      </c>
      <c r="B129" s="50" t="s">
        <v>138</v>
      </c>
      <c r="C129" s="48">
        <v>21140</v>
      </c>
    </row>
    <row r="130" spans="1:3" x14ac:dyDescent="0.3">
      <c r="A130" s="49">
        <v>127</v>
      </c>
      <c r="B130" s="50" t="s">
        <v>139</v>
      </c>
      <c r="C130" s="48">
        <v>8498</v>
      </c>
    </row>
    <row r="131" spans="1:3" x14ac:dyDescent="0.3">
      <c r="A131" s="49">
        <v>128</v>
      </c>
      <c r="B131" s="50" t="s">
        <v>140</v>
      </c>
      <c r="C131" s="48">
        <v>5377</v>
      </c>
    </row>
    <row r="132" spans="1:3" x14ac:dyDescent="0.3">
      <c r="A132" s="49">
        <v>129</v>
      </c>
      <c r="B132" s="50" t="s">
        <v>141</v>
      </c>
      <c r="C132" s="48">
        <v>11428</v>
      </c>
    </row>
    <row r="133" spans="1:3" x14ac:dyDescent="0.3">
      <c r="A133" s="49">
        <v>130</v>
      </c>
      <c r="B133" s="50" t="s">
        <v>142</v>
      </c>
      <c r="C133" s="48">
        <v>19891</v>
      </c>
    </row>
    <row r="134" spans="1:3" x14ac:dyDescent="0.3">
      <c r="A134" s="49">
        <v>131</v>
      </c>
      <c r="B134" s="50" t="s">
        <v>143</v>
      </c>
      <c r="C134" s="48">
        <v>60345</v>
      </c>
    </row>
    <row r="135" spans="1:3" x14ac:dyDescent="0.3">
      <c r="A135" s="49">
        <v>132</v>
      </c>
      <c r="B135" s="50" t="s">
        <v>144</v>
      </c>
      <c r="C135" s="48">
        <v>11121</v>
      </c>
    </row>
    <row r="136" spans="1:3" x14ac:dyDescent="0.3">
      <c r="A136" s="49">
        <v>133</v>
      </c>
      <c r="B136" s="50" t="s">
        <v>145</v>
      </c>
      <c r="C136" s="48">
        <v>19081</v>
      </c>
    </row>
    <row r="137" spans="1:3" x14ac:dyDescent="0.3">
      <c r="A137" s="49">
        <v>134</v>
      </c>
      <c r="B137" s="50" t="s">
        <v>146</v>
      </c>
      <c r="C137" s="48">
        <v>118194</v>
      </c>
    </row>
    <row r="138" spans="1:3" x14ac:dyDescent="0.3">
      <c r="A138" s="49">
        <v>135</v>
      </c>
      <c r="B138" s="50" t="s">
        <v>147</v>
      </c>
      <c r="C138" s="48">
        <v>44266</v>
      </c>
    </row>
    <row r="139" spans="1:3" x14ac:dyDescent="0.3">
      <c r="A139" s="49">
        <v>136</v>
      </c>
      <c r="B139" s="50" t="s">
        <v>148</v>
      </c>
      <c r="C139" s="48">
        <v>49322</v>
      </c>
    </row>
    <row r="140" spans="1:3" x14ac:dyDescent="0.3">
      <c r="A140" s="49">
        <v>137</v>
      </c>
      <c r="B140" s="50" t="s">
        <v>149</v>
      </c>
      <c r="C140" s="48">
        <v>20392</v>
      </c>
    </row>
    <row r="141" spans="1:3" x14ac:dyDescent="0.3">
      <c r="A141" s="49">
        <v>138</v>
      </c>
      <c r="B141" s="50" t="s">
        <v>150</v>
      </c>
      <c r="C141" s="48">
        <v>1751</v>
      </c>
    </row>
    <row r="142" spans="1:3" x14ac:dyDescent="0.3">
      <c r="A142" s="49">
        <v>139</v>
      </c>
      <c r="B142" s="50" t="s">
        <v>151</v>
      </c>
      <c r="C142" s="48">
        <v>8759</v>
      </c>
    </row>
    <row r="143" spans="1:3" x14ac:dyDescent="0.3">
      <c r="A143" s="49">
        <v>140</v>
      </c>
      <c r="B143" s="50" t="s">
        <v>152</v>
      </c>
      <c r="C143" s="48">
        <v>4138</v>
      </c>
    </row>
    <row r="144" spans="1:3" x14ac:dyDescent="0.3">
      <c r="A144" s="49">
        <v>141</v>
      </c>
      <c r="B144" s="50" t="s">
        <v>153</v>
      </c>
      <c r="C144" s="48">
        <v>46315</v>
      </c>
    </row>
    <row r="145" spans="1:3" x14ac:dyDescent="0.3">
      <c r="A145" s="49">
        <v>142</v>
      </c>
      <c r="B145" s="50" t="s">
        <v>154</v>
      </c>
      <c r="C145" s="48">
        <v>3251</v>
      </c>
    </row>
    <row r="146" spans="1:3" x14ac:dyDescent="0.3">
      <c r="A146" s="49">
        <v>143</v>
      </c>
      <c r="B146" s="50" t="s">
        <v>155</v>
      </c>
      <c r="C146" s="48">
        <v>53791</v>
      </c>
    </row>
    <row r="147" spans="1:3" x14ac:dyDescent="0.3">
      <c r="A147" s="49">
        <v>144</v>
      </c>
      <c r="B147" s="50" t="s">
        <v>156</v>
      </c>
      <c r="C147" s="48">
        <v>4131</v>
      </c>
    </row>
    <row r="148" spans="1:3" x14ac:dyDescent="0.3">
      <c r="A148" s="49">
        <v>145</v>
      </c>
      <c r="B148" s="50" t="s">
        <v>157</v>
      </c>
      <c r="C148" s="48">
        <v>44203</v>
      </c>
    </row>
    <row r="149" spans="1:3" x14ac:dyDescent="0.3">
      <c r="A149" s="49">
        <v>146</v>
      </c>
      <c r="B149" s="50" t="s">
        <v>158</v>
      </c>
      <c r="C149" s="48">
        <v>12082</v>
      </c>
    </row>
    <row r="150" spans="1:3" x14ac:dyDescent="0.3">
      <c r="A150" s="49">
        <v>147</v>
      </c>
      <c r="B150" s="50" t="s">
        <v>159</v>
      </c>
      <c r="C150" s="48">
        <v>6613</v>
      </c>
    </row>
    <row r="151" spans="1:3" x14ac:dyDescent="0.3">
      <c r="A151" s="49">
        <v>148</v>
      </c>
      <c r="B151" s="50" t="s">
        <v>160</v>
      </c>
      <c r="C151" s="48">
        <v>9028</v>
      </c>
    </row>
    <row r="152" spans="1:3" x14ac:dyDescent="0.3">
      <c r="A152" s="49">
        <v>149</v>
      </c>
      <c r="B152" s="50" t="s">
        <v>161</v>
      </c>
      <c r="C152" s="48">
        <v>9213</v>
      </c>
    </row>
    <row r="153" spans="1:3" x14ac:dyDescent="0.3">
      <c r="A153" s="49">
        <v>150</v>
      </c>
      <c r="B153" s="50" t="s">
        <v>162</v>
      </c>
      <c r="C153" s="48">
        <v>65293</v>
      </c>
    </row>
    <row r="154" spans="1:3" x14ac:dyDescent="0.3">
      <c r="A154" s="49">
        <v>151</v>
      </c>
      <c r="B154" s="50" t="s">
        <v>163</v>
      </c>
      <c r="C154" s="48">
        <v>1239</v>
      </c>
    </row>
    <row r="155" spans="1:3" x14ac:dyDescent="0.3">
      <c r="A155" s="49">
        <v>152</v>
      </c>
      <c r="B155" s="50" t="s">
        <v>164</v>
      </c>
      <c r="C155" s="48">
        <v>9757</v>
      </c>
    </row>
    <row r="156" spans="1:3" x14ac:dyDescent="0.3">
      <c r="A156" s="49">
        <v>153</v>
      </c>
      <c r="B156" s="50" t="s">
        <v>165</v>
      </c>
      <c r="C156" s="48">
        <v>18865</v>
      </c>
    </row>
    <row r="157" spans="1:3" x14ac:dyDescent="0.3">
      <c r="A157" s="49">
        <v>154</v>
      </c>
      <c r="B157" s="50" t="s">
        <v>166</v>
      </c>
      <c r="C157" s="48">
        <v>12904</v>
      </c>
    </row>
    <row r="158" spans="1:3" x14ac:dyDescent="0.3">
      <c r="A158" s="49">
        <v>155</v>
      </c>
      <c r="B158" s="50" t="s">
        <v>167</v>
      </c>
      <c r="C158" s="48">
        <v>5474</v>
      </c>
    </row>
    <row r="159" spans="1:3" x14ac:dyDescent="0.3">
      <c r="A159" s="49">
        <v>156</v>
      </c>
      <c r="B159" s="50" t="s">
        <v>168</v>
      </c>
      <c r="C159" s="48">
        <v>20677</v>
      </c>
    </row>
    <row r="160" spans="1:3" x14ac:dyDescent="0.3">
      <c r="A160" s="49">
        <v>157</v>
      </c>
      <c r="B160" s="50" t="s">
        <v>169</v>
      </c>
      <c r="C160" s="48">
        <v>144629</v>
      </c>
    </row>
    <row r="161" spans="1:3" x14ac:dyDescent="0.3">
      <c r="A161" s="49">
        <v>158</v>
      </c>
      <c r="B161" s="50" t="s">
        <v>170</v>
      </c>
      <c r="C161" s="48">
        <v>17677</v>
      </c>
    </row>
    <row r="162" spans="1:3" x14ac:dyDescent="0.3">
      <c r="A162" s="49">
        <v>159</v>
      </c>
      <c r="B162" s="50" t="s">
        <v>171</v>
      </c>
      <c r="C162" s="48">
        <v>23610</v>
      </c>
    </row>
    <row r="163" spans="1:3" x14ac:dyDescent="0.3">
      <c r="A163" s="49">
        <v>160</v>
      </c>
      <c r="B163" s="50" t="s">
        <v>172</v>
      </c>
      <c r="C163" s="48">
        <v>9065</v>
      </c>
    </row>
    <row r="164" spans="1:3" x14ac:dyDescent="0.3">
      <c r="A164" s="49">
        <v>161</v>
      </c>
      <c r="B164" s="50" t="s">
        <v>173</v>
      </c>
      <c r="C164" s="48">
        <v>11041</v>
      </c>
    </row>
    <row r="165" spans="1:3" x14ac:dyDescent="0.3">
      <c r="A165" s="49">
        <v>162</v>
      </c>
      <c r="B165" s="50" t="s">
        <v>174</v>
      </c>
      <c r="C165" s="48">
        <v>8175</v>
      </c>
    </row>
    <row r="166" spans="1:3" x14ac:dyDescent="0.3">
      <c r="A166" s="49">
        <v>163</v>
      </c>
      <c r="B166" s="50" t="s">
        <v>175</v>
      </c>
      <c r="C166" s="48">
        <v>6710</v>
      </c>
    </row>
    <row r="167" spans="1:3" x14ac:dyDescent="0.3">
      <c r="A167" s="49">
        <v>164</v>
      </c>
      <c r="B167" s="50" t="s">
        <v>176</v>
      </c>
      <c r="C167" s="48">
        <v>11340</v>
      </c>
    </row>
    <row r="168" spans="1:3" x14ac:dyDescent="0.3">
      <c r="A168" s="49">
        <v>165</v>
      </c>
      <c r="B168" s="50" t="s">
        <v>177</v>
      </c>
      <c r="C168" s="48">
        <v>6538</v>
      </c>
    </row>
    <row r="169" spans="1:3" x14ac:dyDescent="0.3">
      <c r="A169" s="49">
        <v>166</v>
      </c>
      <c r="B169" s="50" t="s">
        <v>178</v>
      </c>
      <c r="C169" s="48">
        <v>56849</v>
      </c>
    </row>
    <row r="170" spans="1:3" x14ac:dyDescent="0.3">
      <c r="A170" s="49">
        <v>167</v>
      </c>
      <c r="B170" s="50" t="s">
        <v>179</v>
      </c>
      <c r="C170" s="48">
        <v>17311</v>
      </c>
    </row>
    <row r="171" spans="1:3" x14ac:dyDescent="0.3">
      <c r="A171" s="49">
        <v>168</v>
      </c>
      <c r="B171" s="50" t="s">
        <v>180</v>
      </c>
      <c r="C171" s="48">
        <v>3604</v>
      </c>
    </row>
    <row r="172" spans="1:3" x14ac:dyDescent="0.3">
      <c r="A172" s="49">
        <v>169</v>
      </c>
      <c r="B172" s="50" t="s">
        <v>181</v>
      </c>
      <c r="C172" s="48">
        <v>25513</v>
      </c>
    </row>
    <row r="173" spans="1:3" x14ac:dyDescent="0.3">
      <c r="A173" s="49">
        <v>170</v>
      </c>
      <c r="B173" s="50" t="s">
        <v>182</v>
      </c>
      <c r="C173" s="48">
        <v>14763</v>
      </c>
    </row>
    <row r="174" spans="1:3" x14ac:dyDescent="0.3">
      <c r="A174" s="49">
        <v>171</v>
      </c>
      <c r="B174" s="50" t="s">
        <v>183</v>
      </c>
      <c r="C174" s="48">
        <v>70179</v>
      </c>
    </row>
    <row r="175" spans="1:3" x14ac:dyDescent="0.3">
      <c r="A175" s="49">
        <v>172</v>
      </c>
      <c r="B175" s="50" t="s">
        <v>184</v>
      </c>
      <c r="C175" s="48">
        <v>3221</v>
      </c>
    </row>
    <row r="176" spans="1:3" x14ac:dyDescent="0.3">
      <c r="A176" s="49">
        <v>173</v>
      </c>
      <c r="B176" s="50" t="s">
        <v>185</v>
      </c>
      <c r="C176" s="48">
        <v>6736</v>
      </c>
    </row>
    <row r="177" spans="1:3" x14ac:dyDescent="0.3">
      <c r="A177" s="49">
        <v>174</v>
      </c>
      <c r="B177" s="50" t="s">
        <v>186</v>
      </c>
      <c r="C177" s="48">
        <v>27757</v>
      </c>
    </row>
    <row r="178" spans="1:3" x14ac:dyDescent="0.3">
      <c r="A178" s="49">
        <v>175</v>
      </c>
      <c r="B178" s="50" t="s">
        <v>187</v>
      </c>
      <c r="C178" s="48">
        <v>5686</v>
      </c>
    </row>
    <row r="179" spans="1:3" x14ac:dyDescent="0.3">
      <c r="A179" s="49">
        <v>176</v>
      </c>
      <c r="B179" s="50" t="s">
        <v>188</v>
      </c>
      <c r="C179" s="48">
        <v>14480</v>
      </c>
    </row>
    <row r="180" spans="1:3" x14ac:dyDescent="0.3">
      <c r="A180" s="49">
        <v>177</v>
      </c>
      <c r="B180" s="50" t="s">
        <v>189</v>
      </c>
      <c r="C180" s="48">
        <v>62306</v>
      </c>
    </row>
    <row r="181" spans="1:3" x14ac:dyDescent="0.3">
      <c r="A181" s="49">
        <v>178</v>
      </c>
      <c r="B181" s="50" t="s">
        <v>190</v>
      </c>
      <c r="C181" s="48">
        <v>25963</v>
      </c>
    </row>
    <row r="182" spans="1:3" x14ac:dyDescent="0.3">
      <c r="A182" s="49">
        <v>179</v>
      </c>
      <c r="B182" s="50" t="s">
        <v>191</v>
      </c>
      <c r="C182" s="48">
        <v>8690</v>
      </c>
    </row>
    <row r="183" spans="1:3" x14ac:dyDescent="0.3">
      <c r="A183" s="49">
        <v>180</v>
      </c>
      <c r="B183" s="50" t="s">
        <v>192</v>
      </c>
      <c r="C183" s="48">
        <v>9373</v>
      </c>
    </row>
    <row r="184" spans="1:3" x14ac:dyDescent="0.3">
      <c r="A184" s="49">
        <v>181</v>
      </c>
      <c r="B184" s="50" t="s">
        <v>193</v>
      </c>
      <c r="C184" s="48">
        <v>3121</v>
      </c>
    </row>
    <row r="185" spans="1:3" x14ac:dyDescent="0.3">
      <c r="A185" s="49">
        <v>182</v>
      </c>
      <c r="B185" s="50" t="s">
        <v>194</v>
      </c>
      <c r="C185" s="48">
        <v>9027</v>
      </c>
    </row>
    <row r="186" spans="1:3" x14ac:dyDescent="0.3">
      <c r="A186" s="49">
        <v>183</v>
      </c>
      <c r="B186" s="50" t="s">
        <v>195</v>
      </c>
      <c r="C186" s="48">
        <v>7132</v>
      </c>
    </row>
    <row r="187" spans="1:3" x14ac:dyDescent="0.3">
      <c r="A187" s="49">
        <v>184</v>
      </c>
      <c r="B187" s="50" t="s">
        <v>196</v>
      </c>
      <c r="C187" s="48">
        <v>1501564</v>
      </c>
    </row>
    <row r="188" spans="1:3" x14ac:dyDescent="0.3">
      <c r="A188" s="49">
        <v>185</v>
      </c>
      <c r="B188" s="50" t="s">
        <v>197</v>
      </c>
      <c r="C188" s="48">
        <v>37814</v>
      </c>
    </row>
    <row r="189" spans="1:3" x14ac:dyDescent="0.3">
      <c r="A189" s="49">
        <v>186</v>
      </c>
      <c r="B189" s="50" t="s">
        <v>198</v>
      </c>
      <c r="C189" s="48">
        <v>2336</v>
      </c>
    </row>
    <row r="190" spans="1:3" x14ac:dyDescent="0.3">
      <c r="A190" s="49">
        <v>187</v>
      </c>
      <c r="B190" s="50" t="s">
        <v>199</v>
      </c>
      <c r="C190" s="48">
        <v>7532</v>
      </c>
    </row>
    <row r="191" spans="1:3" x14ac:dyDescent="0.3">
      <c r="A191" s="49">
        <v>188</v>
      </c>
      <c r="B191" s="50" t="s">
        <v>200</v>
      </c>
      <c r="C191" s="48">
        <v>40136</v>
      </c>
    </row>
    <row r="192" spans="1:3" x14ac:dyDescent="0.3">
      <c r="A192" s="49">
        <v>189</v>
      </c>
      <c r="B192" s="50" t="s">
        <v>201</v>
      </c>
      <c r="C192" s="48">
        <v>18112</v>
      </c>
    </row>
    <row r="193" spans="1:3" x14ac:dyDescent="0.3">
      <c r="A193" s="49">
        <v>190</v>
      </c>
      <c r="B193" s="50" t="s">
        <v>202</v>
      </c>
      <c r="C193" s="48">
        <v>111648</v>
      </c>
    </row>
    <row r="194" spans="1:3" x14ac:dyDescent="0.3">
      <c r="A194" s="49">
        <v>191</v>
      </c>
      <c r="B194" s="50" t="s">
        <v>203</v>
      </c>
      <c r="C194" s="48">
        <v>1600</v>
      </c>
    </row>
    <row r="195" spans="1:3" x14ac:dyDescent="0.3">
      <c r="A195" s="49">
        <v>192</v>
      </c>
      <c r="B195" s="50" t="s">
        <v>204</v>
      </c>
      <c r="C195" s="48">
        <v>15005</v>
      </c>
    </row>
    <row r="196" spans="1:3" x14ac:dyDescent="0.3">
      <c r="A196" s="49">
        <v>193</v>
      </c>
      <c r="B196" s="50" t="s">
        <v>205</v>
      </c>
      <c r="C196" s="48">
        <v>29298</v>
      </c>
    </row>
    <row r="197" spans="1:3" x14ac:dyDescent="0.3">
      <c r="A197" s="49">
        <v>194</v>
      </c>
      <c r="B197" s="50" t="s">
        <v>206</v>
      </c>
      <c r="C197" s="48">
        <v>14457</v>
      </c>
    </row>
    <row r="198" spans="1:3" x14ac:dyDescent="0.3">
      <c r="A198" s="49">
        <v>195</v>
      </c>
      <c r="B198" s="50" t="s">
        <v>207</v>
      </c>
      <c r="C198" s="48">
        <v>7598</v>
      </c>
    </row>
    <row r="199" spans="1:3" x14ac:dyDescent="0.3">
      <c r="A199" s="49">
        <v>196</v>
      </c>
      <c r="B199" s="50" t="s">
        <v>208</v>
      </c>
      <c r="C199" s="48">
        <v>11949</v>
      </c>
    </row>
    <row r="200" spans="1:3" x14ac:dyDescent="0.3">
      <c r="A200" s="49">
        <v>197</v>
      </c>
      <c r="B200" s="50" t="s">
        <v>209</v>
      </c>
      <c r="C200" s="48">
        <v>29723</v>
      </c>
    </row>
    <row r="201" spans="1:3" x14ac:dyDescent="0.3">
      <c r="A201" s="49">
        <v>198</v>
      </c>
      <c r="B201" s="50" t="s">
        <v>210</v>
      </c>
      <c r="C201" s="48">
        <v>147930</v>
      </c>
    </row>
    <row r="202" spans="1:3" x14ac:dyDescent="0.3">
      <c r="A202" s="49">
        <v>199</v>
      </c>
      <c r="B202" s="50" t="s">
        <v>211</v>
      </c>
      <c r="C202" s="48">
        <v>2031</v>
      </c>
    </row>
    <row r="203" spans="1:3" x14ac:dyDescent="0.3">
      <c r="A203" s="49">
        <v>200</v>
      </c>
      <c r="B203" s="50" t="s">
        <v>212</v>
      </c>
      <c r="C203" s="48">
        <v>14653</v>
      </c>
    </row>
    <row r="204" spans="1:3" x14ac:dyDescent="0.3">
      <c r="A204" s="49">
        <v>201</v>
      </c>
      <c r="B204" s="50" t="s">
        <v>213</v>
      </c>
      <c r="C204" s="48">
        <v>7221</v>
      </c>
    </row>
    <row r="205" spans="1:3" x14ac:dyDescent="0.3">
      <c r="A205" s="49">
        <v>202</v>
      </c>
      <c r="B205" s="50" t="s">
        <v>214</v>
      </c>
      <c r="C205" s="48">
        <v>20422</v>
      </c>
    </row>
    <row r="206" spans="1:3" x14ac:dyDescent="0.3">
      <c r="A206" s="49">
        <v>203</v>
      </c>
      <c r="B206" s="50" t="s">
        <v>215</v>
      </c>
      <c r="C206" s="48">
        <v>13586</v>
      </c>
    </row>
    <row r="207" spans="1:3" x14ac:dyDescent="0.3">
      <c r="A207" s="49">
        <v>204</v>
      </c>
      <c r="B207" s="50" t="s">
        <v>216</v>
      </c>
      <c r="C207" s="48">
        <v>2903</v>
      </c>
    </row>
    <row r="208" spans="1:3" x14ac:dyDescent="0.3">
      <c r="A208" s="49">
        <v>205</v>
      </c>
      <c r="B208" s="50" t="s">
        <v>217</v>
      </c>
      <c r="C208" s="48">
        <v>70661</v>
      </c>
    </row>
    <row r="209" spans="1:3" x14ac:dyDescent="0.3">
      <c r="A209" s="49">
        <v>206</v>
      </c>
      <c r="B209" s="50" t="s">
        <v>218</v>
      </c>
      <c r="C209" s="48">
        <v>11439</v>
      </c>
    </row>
    <row r="210" spans="1:3" x14ac:dyDescent="0.3">
      <c r="A210" s="49">
        <v>207</v>
      </c>
      <c r="B210" s="50" t="s">
        <v>219</v>
      </c>
      <c r="C210" s="48">
        <v>96435</v>
      </c>
    </row>
    <row r="211" spans="1:3" x14ac:dyDescent="0.3">
      <c r="A211" s="49">
        <v>208</v>
      </c>
      <c r="B211" s="50" t="s">
        <v>220</v>
      </c>
      <c r="C211" s="48">
        <v>28037</v>
      </c>
    </row>
    <row r="212" spans="1:3" x14ac:dyDescent="0.3">
      <c r="A212" s="49">
        <v>209</v>
      </c>
      <c r="B212" s="50" t="s">
        <v>221</v>
      </c>
      <c r="C212" s="48">
        <v>3272</v>
      </c>
    </row>
    <row r="213" spans="1:3" x14ac:dyDescent="0.3">
      <c r="A213" s="49">
        <v>210</v>
      </c>
      <c r="B213" s="50" t="s">
        <v>222</v>
      </c>
      <c r="C213" s="48">
        <v>24384</v>
      </c>
    </row>
    <row r="214" spans="1:3" x14ac:dyDescent="0.3">
      <c r="A214" s="49">
        <v>211</v>
      </c>
      <c r="B214" s="50" t="s">
        <v>223</v>
      </c>
      <c r="C214" s="48">
        <v>13554</v>
      </c>
    </row>
    <row r="215" spans="1:3" x14ac:dyDescent="0.3">
      <c r="A215" s="49">
        <v>212</v>
      </c>
      <c r="B215" s="50" t="s">
        <v>224</v>
      </c>
      <c r="C215" s="48">
        <v>12801</v>
      </c>
    </row>
    <row r="216" spans="1:3" x14ac:dyDescent="0.3">
      <c r="A216" s="49">
        <v>213</v>
      </c>
      <c r="B216" s="50" t="s">
        <v>225</v>
      </c>
      <c r="C216" s="48">
        <v>23327</v>
      </c>
    </row>
    <row r="217" spans="1:3" x14ac:dyDescent="0.3">
      <c r="A217" s="49">
        <v>214</v>
      </c>
      <c r="B217" s="50" t="s">
        <v>226</v>
      </c>
      <c r="C217" s="48">
        <v>7846</v>
      </c>
    </row>
    <row r="218" spans="1:3" x14ac:dyDescent="0.3">
      <c r="A218" s="49">
        <v>215</v>
      </c>
      <c r="B218" s="50" t="s">
        <v>227</v>
      </c>
      <c r="C218" s="48">
        <v>5108</v>
      </c>
    </row>
    <row r="219" spans="1:3" x14ac:dyDescent="0.3">
      <c r="A219" s="49">
        <v>216</v>
      </c>
      <c r="B219" s="50" t="s">
        <v>228</v>
      </c>
      <c r="C219" s="48">
        <v>5396</v>
      </c>
    </row>
    <row r="220" spans="1:3" x14ac:dyDescent="0.3">
      <c r="A220" s="51">
        <v>217</v>
      </c>
      <c r="B220" s="50" t="s">
        <v>229</v>
      </c>
      <c r="C220" s="48">
        <v>12768</v>
      </c>
    </row>
    <row r="221" spans="1:3" x14ac:dyDescent="0.3">
      <c r="A221" s="49">
        <v>218</v>
      </c>
      <c r="B221" s="50" t="s">
        <v>230</v>
      </c>
      <c r="C221" s="48">
        <v>2217</v>
      </c>
    </row>
    <row r="222" spans="1:3" x14ac:dyDescent="0.3">
      <c r="A222" s="49">
        <v>219</v>
      </c>
      <c r="B222" s="50" t="s">
        <v>231</v>
      </c>
      <c r="C222" s="48">
        <v>13972</v>
      </c>
    </row>
    <row r="223" spans="1:3" x14ac:dyDescent="0.3">
      <c r="A223" s="49">
        <v>220</v>
      </c>
      <c r="B223" s="50" t="s">
        <v>232</v>
      </c>
      <c r="C223" s="48">
        <v>13356</v>
      </c>
    </row>
    <row r="224" spans="1:3" x14ac:dyDescent="0.3">
      <c r="A224" s="49">
        <v>221</v>
      </c>
      <c r="B224" s="50" t="s">
        <v>233</v>
      </c>
      <c r="C224" s="48">
        <v>6973</v>
      </c>
    </row>
    <row r="225" spans="1:3" x14ac:dyDescent="0.3">
      <c r="A225" s="49">
        <v>222</v>
      </c>
      <c r="B225" s="50" t="s">
        <v>234</v>
      </c>
      <c r="C225" s="48">
        <v>5901</v>
      </c>
    </row>
    <row r="226" spans="1:3" x14ac:dyDescent="0.3">
      <c r="A226" s="49">
        <v>223</v>
      </c>
      <c r="B226" s="50" t="s">
        <v>235</v>
      </c>
      <c r="C226" s="48">
        <v>1949</v>
      </c>
    </row>
    <row r="227" spans="1:3" x14ac:dyDescent="0.3">
      <c r="A227" s="49">
        <v>224</v>
      </c>
      <c r="B227" s="50" t="s">
        <v>236</v>
      </c>
      <c r="C227" s="48">
        <v>2507</v>
      </c>
    </row>
    <row r="228" spans="1:3" x14ac:dyDescent="0.3">
      <c r="A228" s="49">
        <v>225</v>
      </c>
      <c r="B228" s="50" t="s">
        <v>237</v>
      </c>
      <c r="C228" s="48">
        <v>24798</v>
      </c>
    </row>
    <row r="229" spans="1:3" x14ac:dyDescent="0.3">
      <c r="A229" s="49">
        <v>226</v>
      </c>
      <c r="B229" s="50" t="s">
        <v>238</v>
      </c>
      <c r="C229" s="48">
        <v>13988</v>
      </c>
    </row>
    <row r="230" spans="1:3" x14ac:dyDescent="0.3">
      <c r="A230" s="49">
        <v>227</v>
      </c>
      <c r="B230" s="50" t="s">
        <v>239</v>
      </c>
      <c r="C230" s="48">
        <v>137619</v>
      </c>
    </row>
    <row r="231" spans="1:3" x14ac:dyDescent="0.3">
      <c r="A231" s="49">
        <v>228</v>
      </c>
      <c r="B231" s="50" t="s">
        <v>240</v>
      </c>
      <c r="C231" s="48">
        <v>3208</v>
      </c>
    </row>
    <row r="232" spans="1:3" x14ac:dyDescent="0.3">
      <c r="A232" s="49">
        <v>229</v>
      </c>
      <c r="B232" s="50" t="s">
        <v>241</v>
      </c>
      <c r="C232" s="48">
        <v>41977</v>
      </c>
    </row>
    <row r="233" spans="1:3" x14ac:dyDescent="0.3">
      <c r="A233" s="49">
        <v>230</v>
      </c>
      <c r="B233" s="50" t="s">
        <v>242</v>
      </c>
      <c r="C233" s="48">
        <v>5007</v>
      </c>
    </row>
    <row r="234" spans="1:3" x14ac:dyDescent="0.3">
      <c r="A234" s="49">
        <v>231</v>
      </c>
      <c r="B234" s="50" t="s">
        <v>243</v>
      </c>
      <c r="C234" s="48">
        <v>14350</v>
      </c>
    </row>
    <row r="235" spans="1:3" x14ac:dyDescent="0.3">
      <c r="A235" s="49">
        <v>232</v>
      </c>
      <c r="B235" s="50" t="s">
        <v>244</v>
      </c>
      <c r="C235" s="48">
        <v>89780</v>
      </c>
    </row>
    <row r="236" spans="1:3" x14ac:dyDescent="0.3">
      <c r="A236" s="49">
        <v>233</v>
      </c>
      <c r="B236" s="50" t="s">
        <v>245</v>
      </c>
      <c r="C236" s="48">
        <v>14525</v>
      </c>
    </row>
    <row r="237" spans="1:3" x14ac:dyDescent="0.3">
      <c r="A237" s="49">
        <v>234</v>
      </c>
      <c r="B237" s="50" t="s">
        <v>246</v>
      </c>
      <c r="C237" s="48">
        <v>28527</v>
      </c>
    </row>
    <row r="238" spans="1:3" x14ac:dyDescent="0.3">
      <c r="A238" s="49">
        <v>235</v>
      </c>
      <c r="B238" s="50" t="s">
        <v>247</v>
      </c>
      <c r="C238" s="48">
        <v>15804</v>
      </c>
    </row>
    <row r="239" spans="1:3" x14ac:dyDescent="0.3">
      <c r="A239" s="49">
        <v>236</v>
      </c>
      <c r="B239" s="50" t="s">
        <v>248</v>
      </c>
      <c r="C239" s="48">
        <v>5578</v>
      </c>
    </row>
    <row r="240" spans="1:3" x14ac:dyDescent="0.3">
      <c r="A240" s="49">
        <v>237</v>
      </c>
      <c r="B240" s="50" t="s">
        <v>249</v>
      </c>
      <c r="C240" s="48">
        <v>13481</v>
      </c>
    </row>
    <row r="241" spans="1:3" x14ac:dyDescent="0.3">
      <c r="A241" s="49">
        <v>238</v>
      </c>
      <c r="B241" s="50" t="s">
        <v>250</v>
      </c>
      <c r="C241" s="48">
        <v>4607</v>
      </c>
    </row>
    <row r="242" spans="1:3" x14ac:dyDescent="0.3">
      <c r="A242" s="49">
        <v>239</v>
      </c>
      <c r="B242" s="50" t="s">
        <v>251</v>
      </c>
      <c r="C242" s="48">
        <v>10232</v>
      </c>
    </row>
    <row r="243" spans="1:3" x14ac:dyDescent="0.3">
      <c r="A243" s="49">
        <v>240</v>
      </c>
      <c r="B243" s="50" t="s">
        <v>252</v>
      </c>
      <c r="C243" s="48">
        <v>10788</v>
      </c>
    </row>
    <row r="244" spans="1:3" x14ac:dyDescent="0.3">
      <c r="A244" s="49">
        <v>241</v>
      </c>
      <c r="B244" s="50" t="s">
        <v>253</v>
      </c>
      <c r="C244" s="48">
        <v>5984</v>
      </c>
    </row>
    <row r="245" spans="1:3" x14ac:dyDescent="0.3">
      <c r="A245" s="49">
        <v>242</v>
      </c>
      <c r="B245" s="50" t="s">
        <v>254</v>
      </c>
      <c r="C245" s="48">
        <v>49356</v>
      </c>
    </row>
    <row r="246" spans="1:3" x14ac:dyDescent="0.3">
      <c r="A246" s="49">
        <v>243</v>
      </c>
      <c r="B246" s="50" t="s">
        <v>255</v>
      </c>
      <c r="C246" s="48">
        <v>16201</v>
      </c>
    </row>
    <row r="247" spans="1:3" x14ac:dyDescent="0.3">
      <c r="A247" s="49">
        <v>244</v>
      </c>
      <c r="B247" s="50" t="s">
        <v>256</v>
      </c>
      <c r="C247" s="48">
        <v>17076</v>
      </c>
    </row>
    <row r="248" spans="1:3" x14ac:dyDescent="0.3">
      <c r="A248" s="49">
        <v>245</v>
      </c>
      <c r="B248" s="50" t="s">
        <v>257</v>
      </c>
      <c r="C248" s="48">
        <v>5180</v>
      </c>
    </row>
    <row r="249" spans="1:3" x14ac:dyDescent="0.3">
      <c r="A249" s="49">
        <v>246</v>
      </c>
      <c r="B249" s="50" t="s">
        <v>258</v>
      </c>
      <c r="C249" s="48">
        <v>2443</v>
      </c>
    </row>
    <row r="250" spans="1:3" x14ac:dyDescent="0.3">
      <c r="A250" s="49">
        <v>247</v>
      </c>
      <c r="B250" s="50" t="s">
        <v>259</v>
      </c>
      <c r="C250" s="48">
        <v>9936</v>
      </c>
    </row>
    <row r="251" spans="1:3" x14ac:dyDescent="0.3">
      <c r="A251" s="49">
        <v>248</v>
      </c>
      <c r="B251" s="50" t="s">
        <v>260</v>
      </c>
      <c r="C251" s="48">
        <v>63918</v>
      </c>
    </row>
    <row r="252" spans="1:3" x14ac:dyDescent="0.3">
      <c r="A252" s="49">
        <v>249</v>
      </c>
      <c r="B252" s="50" t="s">
        <v>261</v>
      </c>
      <c r="C252" s="48">
        <v>16348</v>
      </c>
    </row>
    <row r="253" spans="1:3" x14ac:dyDescent="0.3">
      <c r="A253" s="49">
        <v>250</v>
      </c>
      <c r="B253" s="50" t="s">
        <v>262</v>
      </c>
      <c r="C253" s="48">
        <v>12763</v>
      </c>
    </row>
    <row r="254" spans="1:3" x14ac:dyDescent="0.3">
      <c r="A254" s="49">
        <v>251</v>
      </c>
      <c r="B254" s="50" t="s">
        <v>263</v>
      </c>
      <c r="C254" s="48">
        <v>4774</v>
      </c>
    </row>
    <row r="255" spans="1:3" x14ac:dyDescent="0.3">
      <c r="A255" s="49">
        <v>252</v>
      </c>
      <c r="B255" s="50" t="s">
        <v>264</v>
      </c>
      <c r="C255" s="48">
        <v>9716</v>
      </c>
    </row>
    <row r="256" spans="1:3" x14ac:dyDescent="0.3">
      <c r="A256" s="49">
        <v>253</v>
      </c>
      <c r="B256" s="50" t="s">
        <v>265</v>
      </c>
      <c r="C256" s="48">
        <v>7918</v>
      </c>
    </row>
    <row r="257" spans="1:3" x14ac:dyDescent="0.3">
      <c r="A257" s="49">
        <v>254</v>
      </c>
      <c r="B257" s="50" t="s">
        <v>266</v>
      </c>
      <c r="C257" s="48">
        <v>14583</v>
      </c>
    </row>
    <row r="258" spans="1:3" x14ac:dyDescent="0.3">
      <c r="A258" s="49">
        <v>255</v>
      </c>
      <c r="B258" s="50" t="s">
        <v>267</v>
      </c>
      <c r="C258" s="48">
        <v>7592</v>
      </c>
    </row>
    <row r="259" spans="1:3" x14ac:dyDescent="0.3">
      <c r="A259" s="49">
        <v>256</v>
      </c>
      <c r="B259" s="50" t="s">
        <v>268</v>
      </c>
      <c r="C259" s="48">
        <v>3153</v>
      </c>
    </row>
    <row r="260" spans="1:3" x14ac:dyDescent="0.3">
      <c r="A260" s="49">
        <v>257</v>
      </c>
      <c r="B260" s="50" t="s">
        <v>269</v>
      </c>
      <c r="C260" s="48">
        <v>4434</v>
      </c>
    </row>
    <row r="261" spans="1:3" x14ac:dyDescent="0.3">
      <c r="A261" s="49">
        <v>258</v>
      </c>
      <c r="B261" s="50" t="s">
        <v>270</v>
      </c>
      <c r="C261" s="48">
        <v>6155</v>
      </c>
    </row>
    <row r="262" spans="1:3" x14ac:dyDescent="0.3">
      <c r="A262" s="49">
        <v>259</v>
      </c>
      <c r="B262" s="50" t="s">
        <v>271</v>
      </c>
      <c r="C262" s="48">
        <v>9662</v>
      </c>
    </row>
    <row r="263" spans="1:3" x14ac:dyDescent="0.3">
      <c r="A263" s="49">
        <v>260</v>
      </c>
      <c r="B263" s="50" t="s">
        <v>272</v>
      </c>
      <c r="C263" s="48">
        <v>8840</v>
      </c>
    </row>
    <row r="264" spans="1:3" x14ac:dyDescent="0.3">
      <c r="A264" s="49">
        <v>261</v>
      </c>
      <c r="B264" s="50" t="s">
        <v>273</v>
      </c>
      <c r="C264" s="48">
        <v>30255</v>
      </c>
    </row>
    <row r="265" spans="1:3" x14ac:dyDescent="0.3">
      <c r="A265" s="49">
        <v>262</v>
      </c>
      <c r="B265" s="50" t="s">
        <v>274</v>
      </c>
      <c r="C265" s="48">
        <v>5468</v>
      </c>
    </row>
    <row r="266" spans="1:3" x14ac:dyDescent="0.3">
      <c r="A266" s="49">
        <v>263</v>
      </c>
      <c r="B266" s="50" t="s">
        <v>275</v>
      </c>
      <c r="C266" s="48">
        <v>15430</v>
      </c>
    </row>
    <row r="267" spans="1:3" x14ac:dyDescent="0.3">
      <c r="A267" s="49">
        <v>264</v>
      </c>
      <c r="B267" s="50" t="s">
        <v>276</v>
      </c>
      <c r="C267" s="48">
        <v>8340</v>
      </c>
    </row>
    <row r="268" spans="1:3" x14ac:dyDescent="0.3">
      <c r="A268" s="49">
        <v>265</v>
      </c>
      <c r="B268" s="50" t="s">
        <v>277</v>
      </c>
      <c r="C268" s="48">
        <v>38354</v>
      </c>
    </row>
    <row r="269" spans="1:3" x14ac:dyDescent="0.3">
      <c r="A269" s="49">
        <v>266</v>
      </c>
      <c r="B269" s="50" t="s">
        <v>278</v>
      </c>
      <c r="C269" s="48">
        <v>40132</v>
      </c>
    </row>
    <row r="270" spans="1:3" x14ac:dyDescent="0.3">
      <c r="A270" s="49">
        <v>267</v>
      </c>
      <c r="B270" s="50" t="s">
        <v>279</v>
      </c>
      <c r="C270" s="48">
        <v>1060</v>
      </c>
    </row>
    <row r="271" spans="1:3" x14ac:dyDescent="0.3">
      <c r="A271" s="49">
        <v>268</v>
      </c>
      <c r="B271" s="50" t="s">
        <v>280</v>
      </c>
      <c r="C271" s="48">
        <v>8375</v>
      </c>
    </row>
    <row r="272" spans="1:3" x14ac:dyDescent="0.3">
      <c r="A272" s="49">
        <v>269</v>
      </c>
      <c r="B272" s="50" t="s">
        <v>281</v>
      </c>
      <c r="C272" s="48">
        <v>20142</v>
      </c>
    </row>
    <row r="273" spans="1:3" x14ac:dyDescent="0.3">
      <c r="A273" s="49">
        <v>270</v>
      </c>
      <c r="B273" s="50" t="s">
        <v>282</v>
      </c>
      <c r="C273" s="48">
        <v>7769</v>
      </c>
    </row>
    <row r="274" spans="1:3" x14ac:dyDescent="0.3">
      <c r="A274" s="49">
        <v>271</v>
      </c>
      <c r="B274" s="50" t="s">
        <v>283</v>
      </c>
      <c r="C274" s="48">
        <v>12277</v>
      </c>
    </row>
    <row r="275" spans="1:3" x14ac:dyDescent="0.3">
      <c r="A275" s="49">
        <v>272</v>
      </c>
      <c r="B275" s="50" t="s">
        <v>284</v>
      </c>
      <c r="C275" s="48">
        <v>29968</v>
      </c>
    </row>
    <row r="276" spans="1:3" x14ac:dyDescent="0.3">
      <c r="A276" s="49">
        <v>273</v>
      </c>
      <c r="B276" s="50" t="s">
        <v>285</v>
      </c>
      <c r="C276" s="48">
        <v>14750</v>
      </c>
    </row>
    <row r="277" spans="1:3" x14ac:dyDescent="0.3">
      <c r="A277" s="49">
        <v>274</v>
      </c>
      <c r="B277" s="50" t="s">
        <v>286</v>
      </c>
      <c r="C277" s="48">
        <v>10248</v>
      </c>
    </row>
    <row r="278" spans="1:3" x14ac:dyDescent="0.3">
      <c r="A278" s="49">
        <v>275</v>
      </c>
      <c r="B278" s="50" t="s">
        <v>287</v>
      </c>
      <c r="C278" s="48">
        <v>28290</v>
      </c>
    </row>
    <row r="279" spans="1:3" x14ac:dyDescent="0.3">
      <c r="A279" s="49">
        <v>276</v>
      </c>
      <c r="B279" s="50" t="s">
        <v>288</v>
      </c>
      <c r="C279" s="48">
        <v>2657</v>
      </c>
    </row>
    <row r="280" spans="1:3" x14ac:dyDescent="0.3">
      <c r="A280" s="49">
        <v>277</v>
      </c>
      <c r="B280" s="50" t="s">
        <v>289</v>
      </c>
      <c r="C280" s="48">
        <v>52690</v>
      </c>
    </row>
    <row r="281" spans="1:3" x14ac:dyDescent="0.3">
      <c r="A281" s="49">
        <v>278</v>
      </c>
      <c r="B281" s="50" t="s">
        <v>290</v>
      </c>
      <c r="C281" s="48">
        <v>164686</v>
      </c>
    </row>
    <row r="282" spans="1:3" x14ac:dyDescent="0.3">
      <c r="A282" s="49">
        <v>279</v>
      </c>
      <c r="B282" s="50" t="s">
        <v>291</v>
      </c>
      <c r="C282" s="48">
        <v>13631</v>
      </c>
    </row>
    <row r="283" spans="1:3" x14ac:dyDescent="0.3">
      <c r="A283" s="49">
        <v>280</v>
      </c>
      <c r="B283" s="50" t="s">
        <v>292</v>
      </c>
      <c r="C283" s="48">
        <v>13335</v>
      </c>
    </row>
    <row r="284" spans="1:3" x14ac:dyDescent="0.3">
      <c r="A284" s="49">
        <v>281</v>
      </c>
      <c r="B284" s="50" t="s">
        <v>293</v>
      </c>
      <c r="C284" s="48">
        <v>3973</v>
      </c>
    </row>
    <row r="285" spans="1:3" x14ac:dyDescent="0.3">
      <c r="A285" s="49">
        <v>282</v>
      </c>
      <c r="B285" s="50" t="s">
        <v>294</v>
      </c>
      <c r="C285" s="48">
        <v>3298</v>
      </c>
    </row>
    <row r="286" spans="1:3" x14ac:dyDescent="0.3">
      <c r="A286" s="49">
        <v>283</v>
      </c>
      <c r="B286" s="50" t="s">
        <v>295</v>
      </c>
      <c r="C286" s="48">
        <v>11425</v>
      </c>
    </row>
    <row r="287" spans="1:3" x14ac:dyDescent="0.3">
      <c r="A287" s="49">
        <v>284</v>
      </c>
      <c r="B287" s="50" t="s">
        <v>296</v>
      </c>
      <c r="C287" s="48">
        <v>12498</v>
      </c>
    </row>
    <row r="288" spans="1:3" x14ac:dyDescent="0.3">
      <c r="A288" s="49">
        <v>285</v>
      </c>
      <c r="B288" s="50" t="s">
        <v>297</v>
      </c>
      <c r="C288" s="48">
        <v>15690</v>
      </c>
    </row>
    <row r="289" spans="1:3" x14ac:dyDescent="0.3">
      <c r="A289" s="49">
        <v>286</v>
      </c>
      <c r="B289" s="50" t="s">
        <v>298</v>
      </c>
      <c r="C289" s="48">
        <v>14208</v>
      </c>
    </row>
    <row r="290" spans="1:3" x14ac:dyDescent="0.3">
      <c r="A290" s="49">
        <v>287</v>
      </c>
      <c r="B290" s="50" t="s">
        <v>299</v>
      </c>
      <c r="C290" s="48">
        <v>9717</v>
      </c>
    </row>
    <row r="291" spans="1:3" x14ac:dyDescent="0.3">
      <c r="A291" s="49">
        <v>288</v>
      </c>
      <c r="B291" s="50" t="s">
        <v>300</v>
      </c>
      <c r="C291" s="48">
        <v>2336</v>
      </c>
    </row>
    <row r="292" spans="1:3" x14ac:dyDescent="0.3">
      <c r="A292" s="49">
        <v>289</v>
      </c>
      <c r="B292" s="50" t="s">
        <v>301</v>
      </c>
      <c r="C292" s="48">
        <v>4714</v>
      </c>
    </row>
    <row r="293" spans="1:3" x14ac:dyDescent="0.3">
      <c r="A293" s="49">
        <v>290</v>
      </c>
      <c r="B293" s="50" t="s">
        <v>302</v>
      </c>
      <c r="C293" s="48">
        <v>4451</v>
      </c>
    </row>
    <row r="294" spans="1:3" x14ac:dyDescent="0.3">
      <c r="A294" s="49">
        <v>291</v>
      </c>
      <c r="B294" s="50" t="s">
        <v>303</v>
      </c>
      <c r="C294" s="48">
        <v>17131</v>
      </c>
    </row>
    <row r="295" spans="1:3" x14ac:dyDescent="0.3">
      <c r="A295" s="49">
        <v>292</v>
      </c>
      <c r="B295" s="50" t="s">
        <v>304</v>
      </c>
      <c r="C295" s="48">
        <v>6176</v>
      </c>
    </row>
    <row r="296" spans="1:3" x14ac:dyDescent="0.3">
      <c r="A296" s="49">
        <v>293</v>
      </c>
      <c r="B296" s="50" t="s">
        <v>305</v>
      </c>
      <c r="C296" s="48">
        <v>165142</v>
      </c>
    </row>
    <row r="297" spans="1:3" x14ac:dyDescent="0.3">
      <c r="A297" s="49">
        <v>294</v>
      </c>
      <c r="B297" s="50" t="s">
        <v>306</v>
      </c>
      <c r="C297" s="48">
        <v>39114</v>
      </c>
    </row>
    <row r="298" spans="1:3" x14ac:dyDescent="0.3">
      <c r="A298" s="49">
        <v>295</v>
      </c>
      <c r="B298" s="50" t="s">
        <v>307</v>
      </c>
      <c r="C298" s="48">
        <v>51091</v>
      </c>
    </row>
    <row r="299" spans="1:3" x14ac:dyDescent="0.3">
      <c r="A299" s="49">
        <v>296</v>
      </c>
      <c r="B299" s="50" t="s">
        <v>308</v>
      </c>
      <c r="C299" s="48">
        <v>4618</v>
      </c>
    </row>
    <row r="300" spans="1:3" x14ac:dyDescent="0.3">
      <c r="A300" s="49">
        <v>297</v>
      </c>
      <c r="B300" s="50" t="s">
        <v>309</v>
      </c>
      <c r="C300" s="48">
        <v>12103</v>
      </c>
    </row>
    <row r="301" spans="1:3" x14ac:dyDescent="0.3">
      <c r="A301" s="49">
        <v>298</v>
      </c>
      <c r="B301" s="50" t="s">
        <v>310</v>
      </c>
      <c r="C301" s="48">
        <v>82827</v>
      </c>
    </row>
    <row r="302" spans="1:3" x14ac:dyDescent="0.3">
      <c r="A302" s="49">
        <v>299</v>
      </c>
      <c r="B302" s="50" t="s">
        <v>311</v>
      </c>
      <c r="C302" s="48">
        <v>4366</v>
      </c>
    </row>
    <row r="303" spans="1:3" x14ac:dyDescent="0.3">
      <c r="A303" s="49">
        <v>300</v>
      </c>
      <c r="B303" s="50" t="s">
        <v>312</v>
      </c>
      <c r="C303" s="48">
        <v>28341</v>
      </c>
    </row>
    <row r="304" spans="1:3" x14ac:dyDescent="0.3">
      <c r="A304" s="49">
        <v>301</v>
      </c>
      <c r="B304" s="50" t="s">
        <v>313</v>
      </c>
      <c r="C304" s="48">
        <v>9709</v>
      </c>
    </row>
    <row r="305" spans="1:3" x14ac:dyDescent="0.3">
      <c r="A305" s="49">
        <v>302</v>
      </c>
      <c r="B305" s="50" t="s">
        <v>314</v>
      </c>
      <c r="C305" s="48">
        <v>17507</v>
      </c>
    </row>
    <row r="306" spans="1:3" x14ac:dyDescent="0.3">
      <c r="A306" s="49">
        <v>303</v>
      </c>
      <c r="B306" s="50" t="s">
        <v>315</v>
      </c>
      <c r="C306" s="48">
        <v>4181</v>
      </c>
    </row>
    <row r="307" spans="1:3" x14ac:dyDescent="0.3">
      <c r="A307" s="49">
        <v>304</v>
      </c>
      <c r="B307" s="50" t="s">
        <v>316</v>
      </c>
      <c r="C307" s="48">
        <v>6829</v>
      </c>
    </row>
    <row r="308" spans="1:3" x14ac:dyDescent="0.3">
      <c r="A308" s="49">
        <v>305</v>
      </c>
      <c r="B308" s="50" t="s">
        <v>317</v>
      </c>
      <c r="C308" s="48">
        <v>32547</v>
      </c>
    </row>
    <row r="309" spans="1:3" x14ac:dyDescent="0.3">
      <c r="A309" s="49">
        <v>306</v>
      </c>
      <c r="B309" s="50" t="s">
        <v>318</v>
      </c>
      <c r="C309" s="48">
        <v>18393</v>
      </c>
    </row>
    <row r="310" spans="1:3" x14ac:dyDescent="0.3">
      <c r="A310" s="49">
        <v>307</v>
      </c>
      <c r="B310" s="50" t="s">
        <v>319</v>
      </c>
      <c r="C310" s="48">
        <v>48531</v>
      </c>
    </row>
    <row r="311" spans="1:3" x14ac:dyDescent="0.3">
      <c r="A311" s="49">
        <v>308</v>
      </c>
      <c r="B311" s="50" t="s">
        <v>320</v>
      </c>
      <c r="C311" s="48">
        <v>18562</v>
      </c>
    </row>
    <row r="312" spans="1:3" x14ac:dyDescent="0.3">
      <c r="A312" s="49">
        <v>309</v>
      </c>
      <c r="B312" s="50" t="s">
        <v>321</v>
      </c>
      <c r="C312" s="48">
        <v>43516</v>
      </c>
    </row>
    <row r="313" spans="1:3" x14ac:dyDescent="0.3">
      <c r="A313" s="49">
        <v>310</v>
      </c>
      <c r="B313" s="50" t="s">
        <v>322</v>
      </c>
      <c r="C313" s="48">
        <v>76375</v>
      </c>
    </row>
    <row r="314" spans="1:3" x14ac:dyDescent="0.3">
      <c r="A314" s="49">
        <v>311</v>
      </c>
      <c r="B314" s="50" t="s">
        <v>323</v>
      </c>
      <c r="C314" s="48">
        <v>3360</v>
      </c>
    </row>
    <row r="315" spans="1:3" x14ac:dyDescent="0.3">
      <c r="A315" s="49">
        <v>312</v>
      </c>
      <c r="B315" s="50" t="s">
        <v>324</v>
      </c>
      <c r="C315" s="48">
        <v>46871</v>
      </c>
    </row>
    <row r="316" spans="1:3" x14ac:dyDescent="0.3">
      <c r="A316" s="49">
        <v>313</v>
      </c>
      <c r="B316" s="50" t="s">
        <v>325</v>
      </c>
      <c r="C316" s="48">
        <v>7869</v>
      </c>
    </row>
    <row r="317" spans="1:3" x14ac:dyDescent="0.3">
      <c r="A317" s="49">
        <v>314</v>
      </c>
      <c r="B317" s="50" t="s">
        <v>326</v>
      </c>
      <c r="C317" s="48">
        <v>11325</v>
      </c>
    </row>
    <row r="318" spans="1:3" x14ac:dyDescent="0.3">
      <c r="A318" s="49">
        <v>315</v>
      </c>
      <c r="B318" s="50" t="s">
        <v>327</v>
      </c>
      <c r="C318" s="48">
        <v>7999</v>
      </c>
    </row>
    <row r="319" spans="1:3" x14ac:dyDescent="0.3">
      <c r="A319" s="49">
        <v>316</v>
      </c>
      <c r="B319" s="50" t="s">
        <v>328</v>
      </c>
      <c r="C319" s="48">
        <v>3796</v>
      </c>
    </row>
    <row r="320" spans="1:3" x14ac:dyDescent="0.3">
      <c r="A320" s="49">
        <v>317</v>
      </c>
      <c r="B320" s="50" t="s">
        <v>329</v>
      </c>
      <c r="C320" s="48">
        <v>6839</v>
      </c>
    </row>
    <row r="321" spans="1:3" x14ac:dyDescent="0.3">
      <c r="A321" s="49">
        <v>318</v>
      </c>
      <c r="B321" s="50" t="s">
        <v>330</v>
      </c>
      <c r="C321" s="48">
        <v>791880</v>
      </c>
    </row>
    <row r="322" spans="1:3" x14ac:dyDescent="0.3">
      <c r="A322" s="49">
        <v>319</v>
      </c>
      <c r="B322" s="50" t="s">
        <v>331</v>
      </c>
      <c r="C322" s="48">
        <v>3770</v>
      </c>
    </row>
    <row r="323" spans="1:3" x14ac:dyDescent="0.3">
      <c r="A323" s="49">
        <v>320</v>
      </c>
      <c r="B323" s="50" t="s">
        <v>332</v>
      </c>
      <c r="C323" s="48">
        <v>2935</v>
      </c>
    </row>
    <row r="324" spans="1:3" x14ac:dyDescent="0.3">
      <c r="A324" s="49">
        <v>321</v>
      </c>
      <c r="B324" s="50" t="s">
        <v>333</v>
      </c>
      <c r="C324" s="48">
        <v>3788</v>
      </c>
    </row>
    <row r="325" spans="1:3" x14ac:dyDescent="0.3">
      <c r="A325" s="49">
        <v>322</v>
      </c>
      <c r="B325" s="50" t="s">
        <v>334</v>
      </c>
      <c r="C325" s="48">
        <v>3018</v>
      </c>
    </row>
    <row r="326" spans="1:3" x14ac:dyDescent="0.3">
      <c r="A326" s="49">
        <v>323</v>
      </c>
      <c r="B326" s="50" t="s">
        <v>335</v>
      </c>
      <c r="C326" s="48">
        <v>9841</v>
      </c>
    </row>
    <row r="327" spans="1:3" x14ac:dyDescent="0.3">
      <c r="A327" s="49">
        <v>324</v>
      </c>
      <c r="B327" s="50" t="s">
        <v>336</v>
      </c>
      <c r="C327" s="48">
        <v>260964</v>
      </c>
    </row>
    <row r="328" spans="1:3" x14ac:dyDescent="0.3">
      <c r="A328" s="49">
        <v>325</v>
      </c>
      <c r="B328" s="50" t="s">
        <v>337</v>
      </c>
      <c r="C328" s="48">
        <v>48673</v>
      </c>
    </row>
    <row r="329" spans="1:3" x14ac:dyDescent="0.3">
      <c r="A329" s="49">
        <v>326</v>
      </c>
      <c r="B329" s="50" t="s">
        <v>338</v>
      </c>
      <c r="C329" s="48">
        <v>22057</v>
      </c>
    </row>
    <row r="330" spans="1:3" x14ac:dyDescent="0.3">
      <c r="A330" s="49">
        <v>327</v>
      </c>
      <c r="B330" s="50" t="s">
        <v>339</v>
      </c>
      <c r="C330" s="48">
        <v>114507</v>
      </c>
    </row>
    <row r="331" spans="1:3" x14ac:dyDescent="0.3">
      <c r="A331" s="49">
        <v>328</v>
      </c>
      <c r="B331" s="50" t="s">
        <v>340</v>
      </c>
      <c r="C331" s="48">
        <v>5713</v>
      </c>
    </row>
    <row r="332" spans="1:3" x14ac:dyDescent="0.3">
      <c r="A332" s="49">
        <v>329</v>
      </c>
      <c r="B332" s="50" t="s">
        <v>341</v>
      </c>
      <c r="C332" s="48">
        <v>4578</v>
      </c>
    </row>
    <row r="333" spans="1:3" x14ac:dyDescent="0.3">
      <c r="A333" s="49">
        <v>330</v>
      </c>
      <c r="B333" s="50" t="s">
        <v>342</v>
      </c>
      <c r="C333" s="48">
        <v>17230</v>
      </c>
    </row>
    <row r="334" spans="1:3" x14ac:dyDescent="0.3">
      <c r="A334" s="49">
        <v>331</v>
      </c>
      <c r="B334" s="50" t="s">
        <v>343</v>
      </c>
      <c r="C334" s="48">
        <v>14632</v>
      </c>
    </row>
    <row r="335" spans="1:3" x14ac:dyDescent="0.3">
      <c r="A335" s="49">
        <v>332</v>
      </c>
      <c r="B335" s="50" t="s">
        <v>344</v>
      </c>
      <c r="C335" s="48">
        <v>1795</v>
      </c>
    </row>
    <row r="336" spans="1:3" x14ac:dyDescent="0.3">
      <c r="A336" s="49">
        <v>333</v>
      </c>
      <c r="B336" s="50" t="s">
        <v>345</v>
      </c>
      <c r="C336" s="48">
        <v>28875</v>
      </c>
    </row>
    <row r="337" spans="1:3" x14ac:dyDescent="0.3">
      <c r="A337" s="49">
        <v>334</v>
      </c>
      <c r="B337" s="50" t="s">
        <v>346</v>
      </c>
      <c r="C337" s="48">
        <v>234186</v>
      </c>
    </row>
    <row r="338" spans="1:3" x14ac:dyDescent="0.3">
      <c r="A338" s="49">
        <v>335</v>
      </c>
      <c r="B338" s="50" t="s">
        <v>347</v>
      </c>
      <c r="C338" s="48">
        <v>3395</v>
      </c>
    </row>
    <row r="339" spans="1:3" x14ac:dyDescent="0.3">
      <c r="A339" s="49">
        <v>336</v>
      </c>
      <c r="B339" s="50" t="s">
        <v>348</v>
      </c>
      <c r="C339" s="48">
        <v>14816</v>
      </c>
    </row>
    <row r="340" spans="1:3" x14ac:dyDescent="0.3">
      <c r="A340" s="49">
        <v>337</v>
      </c>
      <c r="B340" s="50" t="s">
        <v>349</v>
      </c>
      <c r="C340" s="48">
        <v>30297</v>
      </c>
    </row>
    <row r="341" spans="1:3" x14ac:dyDescent="0.3">
      <c r="A341" s="49">
        <v>338</v>
      </c>
      <c r="B341" s="50" t="s">
        <v>350</v>
      </c>
      <c r="C341" s="48">
        <v>59837</v>
      </c>
    </row>
    <row r="342" spans="1:3" x14ac:dyDescent="0.3">
      <c r="A342" s="49">
        <v>339</v>
      </c>
      <c r="B342" s="50" t="s">
        <v>351</v>
      </c>
      <c r="C342" s="48">
        <v>19129</v>
      </c>
    </row>
    <row r="343" spans="1:3" x14ac:dyDescent="0.3">
      <c r="A343" s="49">
        <v>340</v>
      </c>
      <c r="B343" s="50" t="s">
        <v>352</v>
      </c>
      <c r="C343" s="48">
        <v>6748</v>
      </c>
    </row>
    <row r="344" spans="1:3" x14ac:dyDescent="0.3">
      <c r="A344" s="49">
        <v>341</v>
      </c>
      <c r="B344" s="50" t="s">
        <v>353</v>
      </c>
      <c r="C344" s="48">
        <v>4899</v>
      </c>
    </row>
    <row r="345" spans="1:3" x14ac:dyDescent="0.3">
      <c r="A345" s="49">
        <v>342</v>
      </c>
      <c r="B345" s="50" t="s">
        <v>354</v>
      </c>
      <c r="C345" s="48">
        <v>33681</v>
      </c>
    </row>
    <row r="346" spans="1:3" x14ac:dyDescent="0.3">
      <c r="A346" s="49">
        <v>343</v>
      </c>
      <c r="B346" s="50" t="s">
        <v>355</v>
      </c>
      <c r="C346" s="48">
        <v>12465</v>
      </c>
    </row>
    <row r="347" spans="1:3" x14ac:dyDescent="0.3">
      <c r="A347" s="49">
        <v>344</v>
      </c>
      <c r="B347" s="50" t="s">
        <v>356</v>
      </c>
      <c r="C347" s="48">
        <v>12168</v>
      </c>
    </row>
    <row r="348" spans="1:3" x14ac:dyDescent="0.3">
      <c r="A348" s="49">
        <v>345</v>
      </c>
      <c r="B348" s="50" t="s">
        <v>357</v>
      </c>
      <c r="C348" s="48">
        <v>17259</v>
      </c>
    </row>
    <row r="349" spans="1:3" x14ac:dyDescent="0.3">
      <c r="A349" s="49">
        <v>346</v>
      </c>
      <c r="B349" s="50" t="s">
        <v>358</v>
      </c>
      <c r="C349" s="48">
        <v>24981</v>
      </c>
    </row>
    <row r="350" spans="1:3" x14ac:dyDescent="0.3">
      <c r="A350" s="49">
        <v>347</v>
      </c>
      <c r="B350" s="50" t="s">
        <v>359</v>
      </c>
      <c r="C350" s="48">
        <v>16465</v>
      </c>
    </row>
    <row r="351" spans="1:3" x14ac:dyDescent="0.3">
      <c r="A351" s="49">
        <v>348</v>
      </c>
      <c r="B351" s="50" t="s">
        <v>360</v>
      </c>
      <c r="C351" s="48">
        <v>38906</v>
      </c>
    </row>
    <row r="352" spans="1:3" x14ac:dyDescent="0.3">
      <c r="A352" s="49">
        <v>349</v>
      </c>
      <c r="B352" s="50" t="s">
        <v>361</v>
      </c>
      <c r="C352" s="48">
        <v>8458</v>
      </c>
    </row>
    <row r="353" spans="1:3" x14ac:dyDescent="0.3">
      <c r="A353" s="49">
        <v>350</v>
      </c>
      <c r="B353" s="50" t="s">
        <v>362</v>
      </c>
      <c r="C353" s="48">
        <v>148921</v>
      </c>
    </row>
    <row r="354" spans="1:3" x14ac:dyDescent="0.3">
      <c r="A354" s="49">
        <v>351</v>
      </c>
      <c r="B354" s="50" t="s">
        <v>363</v>
      </c>
      <c r="C354" s="48">
        <v>16380</v>
      </c>
    </row>
    <row r="355" spans="1:3" x14ac:dyDescent="0.3">
      <c r="A355" s="49">
        <v>352</v>
      </c>
      <c r="B355" s="50" t="s">
        <v>364</v>
      </c>
      <c r="C355" s="48">
        <v>19020</v>
      </c>
    </row>
    <row r="356" spans="1:3" x14ac:dyDescent="0.3">
      <c r="A356" s="49">
        <v>353</v>
      </c>
      <c r="B356" s="50" t="s">
        <v>365</v>
      </c>
      <c r="C356" s="48">
        <v>10598</v>
      </c>
    </row>
    <row r="357" spans="1:3" x14ac:dyDescent="0.3">
      <c r="A357" s="49">
        <v>354</v>
      </c>
      <c r="B357" s="50" t="s">
        <v>366</v>
      </c>
      <c r="C357" s="48">
        <v>1973</v>
      </c>
    </row>
    <row r="358" spans="1:3" x14ac:dyDescent="0.3">
      <c r="A358" s="49">
        <v>355</v>
      </c>
      <c r="B358" s="50" t="s">
        <v>367</v>
      </c>
      <c r="C358" s="48">
        <v>2615</v>
      </c>
    </row>
    <row r="359" spans="1:3" x14ac:dyDescent="0.3">
      <c r="A359" s="49">
        <v>356</v>
      </c>
      <c r="B359" s="50" t="s">
        <v>368</v>
      </c>
      <c r="C359" s="48">
        <v>19032</v>
      </c>
    </row>
    <row r="360" spans="1:3" x14ac:dyDescent="0.3">
      <c r="A360" s="49">
        <v>357</v>
      </c>
      <c r="B360" s="50" t="s">
        <v>369</v>
      </c>
      <c r="C360" s="48">
        <v>9484</v>
      </c>
    </row>
    <row r="361" spans="1:3" x14ac:dyDescent="0.3">
      <c r="A361" s="49">
        <v>358</v>
      </c>
      <c r="B361" s="50" t="s">
        <v>370</v>
      </c>
      <c r="C361" s="48">
        <v>14340</v>
      </c>
    </row>
    <row r="362" spans="1:3" x14ac:dyDescent="0.3">
      <c r="A362" s="49">
        <v>359</v>
      </c>
      <c r="B362" s="50" t="s">
        <v>371</v>
      </c>
      <c r="C362" s="48">
        <v>8356</v>
      </c>
    </row>
    <row r="363" spans="1:3" x14ac:dyDescent="0.3">
      <c r="A363" s="49">
        <v>360</v>
      </c>
      <c r="B363" s="50" t="s">
        <v>372</v>
      </c>
      <c r="C363" s="48">
        <v>18031</v>
      </c>
    </row>
    <row r="364" spans="1:3" x14ac:dyDescent="0.3">
      <c r="A364" s="49">
        <v>361</v>
      </c>
      <c r="B364" s="50" t="s">
        <v>373</v>
      </c>
      <c r="C364" s="48">
        <v>3208</v>
      </c>
    </row>
    <row r="365" spans="1:3" x14ac:dyDescent="0.3">
      <c r="A365" s="49">
        <v>362</v>
      </c>
      <c r="B365" s="50" t="s">
        <v>374</v>
      </c>
      <c r="C365" s="48">
        <v>9300</v>
      </c>
    </row>
    <row r="366" spans="1:3" x14ac:dyDescent="0.3">
      <c r="A366" s="49">
        <v>363</v>
      </c>
      <c r="B366" s="50" t="s">
        <v>375</v>
      </c>
      <c r="C366" s="48">
        <v>11474</v>
      </c>
    </row>
    <row r="367" spans="1:3" x14ac:dyDescent="0.3">
      <c r="A367" s="49">
        <v>364</v>
      </c>
      <c r="B367" s="50" t="s">
        <v>376</v>
      </c>
      <c r="C367" s="48">
        <v>74342</v>
      </c>
    </row>
    <row r="368" spans="1:3" x14ac:dyDescent="0.3">
      <c r="A368" s="49">
        <v>365</v>
      </c>
      <c r="B368" s="50" t="s">
        <v>377</v>
      </c>
      <c r="C368" s="48">
        <v>6864</v>
      </c>
    </row>
    <row r="369" spans="1:3" x14ac:dyDescent="0.3">
      <c r="A369" s="49">
        <v>366</v>
      </c>
      <c r="B369" s="50" t="s">
        <v>378</v>
      </c>
      <c r="C369" s="48">
        <v>29895</v>
      </c>
    </row>
    <row r="370" spans="1:3" x14ac:dyDescent="0.3">
      <c r="A370" s="49">
        <v>367</v>
      </c>
      <c r="B370" s="50" t="s">
        <v>379</v>
      </c>
      <c r="C370" s="48">
        <v>17629</v>
      </c>
    </row>
    <row r="371" spans="1:3" x14ac:dyDescent="0.3">
      <c r="A371" s="49">
        <v>368</v>
      </c>
      <c r="B371" s="50" t="s">
        <v>380</v>
      </c>
      <c r="C371" s="48">
        <v>14250</v>
      </c>
    </row>
    <row r="372" spans="1:3" x14ac:dyDescent="0.3">
      <c r="A372" s="49">
        <v>369</v>
      </c>
      <c r="B372" s="50" t="s">
        <v>381</v>
      </c>
      <c r="C372" s="48">
        <v>14378</v>
      </c>
    </row>
    <row r="373" spans="1:3" x14ac:dyDescent="0.3">
      <c r="A373" s="49">
        <v>370</v>
      </c>
      <c r="B373" s="50" t="s">
        <v>382</v>
      </c>
      <c r="C373" s="48">
        <v>13425</v>
      </c>
    </row>
    <row r="374" spans="1:3" x14ac:dyDescent="0.3">
      <c r="A374" s="49">
        <v>371</v>
      </c>
      <c r="B374" s="50" t="s">
        <v>383</v>
      </c>
      <c r="C374" s="48">
        <v>6805</v>
      </c>
    </row>
    <row r="375" spans="1:3" x14ac:dyDescent="0.3">
      <c r="A375" s="49">
        <v>372</v>
      </c>
      <c r="B375" s="50" t="s">
        <v>384</v>
      </c>
      <c r="C375" s="48">
        <v>5062</v>
      </c>
    </row>
    <row r="376" spans="1:3" x14ac:dyDescent="0.3">
      <c r="A376" s="49">
        <v>373</v>
      </c>
      <c r="B376" s="50" t="s">
        <v>385</v>
      </c>
      <c r="C376" s="48">
        <v>1548</v>
      </c>
    </row>
    <row r="377" spans="1:3" x14ac:dyDescent="0.3">
      <c r="A377" s="49">
        <v>374</v>
      </c>
      <c r="B377" s="50" t="s">
        <v>386</v>
      </c>
      <c r="C377" s="48">
        <v>6470</v>
      </c>
    </row>
    <row r="378" spans="1:3" x14ac:dyDescent="0.3">
      <c r="A378" s="49">
        <v>375</v>
      </c>
      <c r="B378" s="50" t="s">
        <v>387</v>
      </c>
      <c r="C378" s="48">
        <v>101585</v>
      </c>
    </row>
    <row r="379" spans="1:3" x14ac:dyDescent="0.3">
      <c r="A379" s="49">
        <v>376</v>
      </c>
      <c r="B379" s="50" t="s">
        <v>388</v>
      </c>
      <c r="C379" s="48">
        <v>1921</v>
      </c>
    </row>
    <row r="380" spans="1:3" x14ac:dyDescent="0.3">
      <c r="A380" s="49">
        <v>377</v>
      </c>
      <c r="B380" s="50" t="s">
        <v>389</v>
      </c>
      <c r="C380" s="48">
        <v>53316</v>
      </c>
    </row>
    <row r="381" spans="1:3" x14ac:dyDescent="0.3">
      <c r="A381" s="49">
        <v>378</v>
      </c>
      <c r="B381" s="50" t="s">
        <v>390</v>
      </c>
      <c r="C381" s="48">
        <v>14830</v>
      </c>
    </row>
    <row r="382" spans="1:3" x14ac:dyDescent="0.3">
      <c r="A382" s="49">
        <v>379</v>
      </c>
      <c r="B382" s="50" t="s">
        <v>391</v>
      </c>
      <c r="C382" s="48">
        <v>23285</v>
      </c>
    </row>
    <row r="383" spans="1:3" x14ac:dyDescent="0.3">
      <c r="A383" s="49">
        <v>380</v>
      </c>
      <c r="B383" s="50" t="s">
        <v>392</v>
      </c>
      <c r="C383" s="48">
        <v>11757</v>
      </c>
    </row>
    <row r="384" spans="1:3" x14ac:dyDescent="0.3">
      <c r="A384" s="49">
        <v>381</v>
      </c>
      <c r="B384" s="50" t="s">
        <v>393</v>
      </c>
      <c r="C384" s="48">
        <v>11407</v>
      </c>
    </row>
    <row r="385" spans="1:3" x14ac:dyDescent="0.3">
      <c r="A385" s="49">
        <v>382</v>
      </c>
      <c r="B385" s="50" t="s">
        <v>394</v>
      </c>
      <c r="C385" s="48">
        <v>4982</v>
      </c>
    </row>
    <row r="386" spans="1:3" x14ac:dyDescent="0.3">
      <c r="A386" s="49">
        <v>383</v>
      </c>
      <c r="B386" s="50" t="s">
        <v>395</v>
      </c>
      <c r="C386" s="48">
        <v>3722</v>
      </c>
    </row>
    <row r="387" spans="1:3" x14ac:dyDescent="0.3">
      <c r="A387" s="49">
        <v>384</v>
      </c>
      <c r="B387" s="50" t="s">
        <v>396</v>
      </c>
      <c r="C387" s="48">
        <v>19009</v>
      </c>
    </row>
    <row r="388" spans="1:3" x14ac:dyDescent="0.3">
      <c r="A388" s="49">
        <v>385</v>
      </c>
      <c r="B388" s="50" t="s">
        <v>397</v>
      </c>
      <c r="C388" s="48">
        <v>957818</v>
      </c>
    </row>
    <row r="389" spans="1:3" x14ac:dyDescent="0.3">
      <c r="A389" s="49">
        <v>386</v>
      </c>
      <c r="B389" s="50" t="s">
        <v>398</v>
      </c>
      <c r="C389" s="48">
        <v>87329</v>
      </c>
    </row>
    <row r="390" spans="1:3" x14ac:dyDescent="0.3">
      <c r="A390" s="49">
        <v>387</v>
      </c>
      <c r="B390" s="50" t="s">
        <v>399</v>
      </c>
      <c r="C390" s="48">
        <v>12592</v>
      </c>
    </row>
    <row r="391" spans="1:3" x14ac:dyDescent="0.3">
      <c r="A391" s="49">
        <v>388</v>
      </c>
      <c r="B391" s="50" t="s">
        <v>400</v>
      </c>
      <c r="C391" s="48">
        <v>11022</v>
      </c>
    </row>
    <row r="392" spans="1:3" x14ac:dyDescent="0.3">
      <c r="A392" s="49">
        <v>389</v>
      </c>
      <c r="B392" s="50" t="s">
        <v>401</v>
      </c>
      <c r="C392" s="48">
        <v>4759</v>
      </c>
    </row>
    <row r="393" spans="1:3" x14ac:dyDescent="0.3">
      <c r="A393" s="49">
        <v>390</v>
      </c>
      <c r="B393" s="50" t="s">
        <v>402</v>
      </c>
      <c r="C393" s="48">
        <v>467515</v>
      </c>
    </row>
    <row r="394" spans="1:3" x14ac:dyDescent="0.3">
      <c r="A394" s="49">
        <v>391</v>
      </c>
      <c r="B394" s="50" t="s">
        <v>403</v>
      </c>
      <c r="C394" s="48">
        <v>13626</v>
      </c>
    </row>
    <row r="395" spans="1:3" x14ac:dyDescent="0.3">
      <c r="A395" s="49">
        <v>392</v>
      </c>
      <c r="B395" s="50" t="s">
        <v>404</v>
      </c>
      <c r="C395" s="48">
        <v>27736</v>
      </c>
    </row>
    <row r="396" spans="1:3" x14ac:dyDescent="0.3">
      <c r="A396" s="49">
        <v>393</v>
      </c>
      <c r="B396" s="50" t="s">
        <v>405</v>
      </c>
      <c r="C396" s="48">
        <v>18567</v>
      </c>
    </row>
    <row r="397" spans="1:3" x14ac:dyDescent="0.3">
      <c r="A397" s="49">
        <v>394</v>
      </c>
      <c r="B397" s="50" t="s">
        <v>406</v>
      </c>
      <c r="C397" s="48">
        <v>12142</v>
      </c>
    </row>
    <row r="398" spans="1:3" x14ac:dyDescent="0.3">
      <c r="A398" s="49">
        <v>395</v>
      </c>
      <c r="B398" s="50" t="s">
        <v>407</v>
      </c>
      <c r="C398" s="48">
        <v>6255</v>
      </c>
    </row>
    <row r="399" spans="1:3" x14ac:dyDescent="0.3">
      <c r="A399" s="49">
        <v>396</v>
      </c>
      <c r="B399" s="50" t="s">
        <v>408</v>
      </c>
      <c r="C399" s="48">
        <v>13331</v>
      </c>
    </row>
    <row r="400" spans="1:3" x14ac:dyDescent="0.3">
      <c r="A400" s="49">
        <v>397</v>
      </c>
      <c r="B400" s="50" t="s">
        <v>409</v>
      </c>
      <c r="C400" s="48">
        <v>298098</v>
      </c>
    </row>
    <row r="401" spans="1:3" x14ac:dyDescent="0.3">
      <c r="A401" s="49">
        <v>398</v>
      </c>
      <c r="B401" s="50" t="s">
        <v>410</v>
      </c>
      <c r="C401" s="48">
        <v>25636</v>
      </c>
    </row>
    <row r="402" spans="1:3" x14ac:dyDescent="0.3">
      <c r="A402" s="49">
        <v>399</v>
      </c>
      <c r="B402" s="50" t="s">
        <v>411</v>
      </c>
      <c r="C402" s="48">
        <v>302399</v>
      </c>
    </row>
    <row r="403" spans="1:3" x14ac:dyDescent="0.3">
      <c r="A403" s="49">
        <v>400</v>
      </c>
      <c r="B403" s="50" t="s">
        <v>412</v>
      </c>
      <c r="C403" s="48">
        <v>11118</v>
      </c>
    </row>
    <row r="404" spans="1:3" x14ac:dyDescent="0.3">
      <c r="A404" s="49">
        <v>401</v>
      </c>
      <c r="B404" s="50" t="s">
        <v>413</v>
      </c>
      <c r="C404" s="48">
        <v>441861</v>
      </c>
    </row>
    <row r="405" spans="1:3" x14ac:dyDescent="0.3">
      <c r="A405" s="49">
        <v>402</v>
      </c>
      <c r="B405" s="50" t="s">
        <v>414</v>
      </c>
      <c r="C405" s="48">
        <v>4100</v>
      </c>
    </row>
    <row r="406" spans="1:3" x14ac:dyDescent="0.3">
      <c r="A406" s="49">
        <v>403</v>
      </c>
      <c r="B406" s="50" t="s">
        <v>415</v>
      </c>
      <c r="C406" s="48">
        <v>42499</v>
      </c>
    </row>
    <row r="407" spans="1:3" x14ac:dyDescent="0.3">
      <c r="A407" s="49">
        <v>404</v>
      </c>
      <c r="B407" s="50" t="s">
        <v>416</v>
      </c>
      <c r="C407" s="48">
        <v>9079</v>
      </c>
    </row>
    <row r="408" spans="1:3" x14ac:dyDescent="0.3">
      <c r="A408" s="49">
        <v>405</v>
      </c>
      <c r="B408" s="50" t="s">
        <v>417</v>
      </c>
      <c r="C408" s="48">
        <v>28822</v>
      </c>
    </row>
    <row r="409" spans="1:3" x14ac:dyDescent="0.3">
      <c r="A409" s="49">
        <v>406</v>
      </c>
      <c r="B409" s="50" t="s">
        <v>418</v>
      </c>
      <c r="C409" s="48">
        <v>87947</v>
      </c>
    </row>
    <row r="410" spans="1:3" x14ac:dyDescent="0.3">
      <c r="A410" s="49">
        <v>407</v>
      </c>
      <c r="B410" s="50" t="s">
        <v>419</v>
      </c>
      <c r="C410" s="48">
        <v>39367</v>
      </c>
    </row>
    <row r="411" spans="1:3" x14ac:dyDescent="0.3">
      <c r="A411" s="49">
        <v>408</v>
      </c>
      <c r="B411" s="50" t="s">
        <v>420</v>
      </c>
      <c r="C411" s="48">
        <v>3670</v>
      </c>
    </row>
    <row r="412" spans="1:3" x14ac:dyDescent="0.3">
      <c r="A412" s="49">
        <v>409</v>
      </c>
      <c r="B412" s="50" t="s">
        <v>421</v>
      </c>
      <c r="C412" s="48">
        <v>104919</v>
      </c>
    </row>
    <row r="413" spans="1:3" x14ac:dyDescent="0.3">
      <c r="A413" s="49">
        <v>410</v>
      </c>
      <c r="B413" s="50" t="s">
        <v>422</v>
      </c>
      <c r="C413" s="48">
        <v>13394</v>
      </c>
    </row>
    <row r="414" spans="1:3" x14ac:dyDescent="0.3">
      <c r="A414" s="49">
        <v>411</v>
      </c>
      <c r="B414" s="50" t="s">
        <v>423</v>
      </c>
      <c r="C414" s="48">
        <v>3619</v>
      </c>
    </row>
    <row r="415" spans="1:3" x14ac:dyDescent="0.3">
      <c r="A415" s="49">
        <v>412</v>
      </c>
      <c r="B415" s="50" t="s">
        <v>424</v>
      </c>
      <c r="C415" s="48">
        <v>17838</v>
      </c>
    </row>
    <row r="416" spans="1:3" x14ac:dyDescent="0.3">
      <c r="A416" s="49">
        <v>413</v>
      </c>
      <c r="B416" s="50" t="s">
        <v>425</v>
      </c>
      <c r="C416" s="48">
        <v>2160122</v>
      </c>
    </row>
    <row r="417" spans="1:3" x14ac:dyDescent="0.3">
      <c r="A417" s="49">
        <v>414</v>
      </c>
      <c r="B417" s="50" t="s">
        <v>426</v>
      </c>
      <c r="C417" s="48">
        <v>47079</v>
      </c>
    </row>
    <row r="418" spans="1:3" x14ac:dyDescent="0.3">
      <c r="A418" s="49">
        <v>415</v>
      </c>
      <c r="B418" s="50" t="s">
        <v>427</v>
      </c>
      <c r="C418" s="48">
        <v>19945</v>
      </c>
    </row>
    <row r="419" spans="1:3" x14ac:dyDescent="0.3">
      <c r="A419" s="49">
        <v>416</v>
      </c>
      <c r="B419" s="50" t="s">
        <v>428</v>
      </c>
      <c r="C419" s="48">
        <v>2572</v>
      </c>
    </row>
    <row r="420" spans="1:3" x14ac:dyDescent="0.3">
      <c r="A420" s="49">
        <v>417</v>
      </c>
      <c r="B420" s="50" t="s">
        <v>429</v>
      </c>
      <c r="C420" s="48">
        <v>47411</v>
      </c>
    </row>
    <row r="421" spans="1:3" x14ac:dyDescent="0.3">
      <c r="A421" s="49">
        <v>418</v>
      </c>
      <c r="B421" s="50" t="s">
        <v>430</v>
      </c>
      <c r="C421" s="48">
        <v>55744</v>
      </c>
    </row>
    <row r="422" spans="1:3" x14ac:dyDescent="0.3">
      <c r="A422" s="49">
        <v>419</v>
      </c>
      <c r="B422" s="50" t="s">
        <v>431</v>
      </c>
      <c r="C422" s="48">
        <v>4250</v>
      </c>
    </row>
    <row r="423" spans="1:3" x14ac:dyDescent="0.3">
      <c r="A423" s="49">
        <v>420</v>
      </c>
      <c r="B423" s="50" t="s">
        <v>432</v>
      </c>
      <c r="C423" s="48">
        <v>9334</v>
      </c>
    </row>
    <row r="424" spans="1:3" x14ac:dyDescent="0.3">
      <c r="A424" s="49">
        <v>421</v>
      </c>
      <c r="B424" s="50" t="s">
        <v>433</v>
      </c>
      <c r="C424" s="48">
        <v>23917</v>
      </c>
    </row>
    <row r="425" spans="1:3" x14ac:dyDescent="0.3">
      <c r="A425" s="49">
        <v>422</v>
      </c>
      <c r="B425" s="50" t="s">
        <v>434</v>
      </c>
      <c r="C425" s="48">
        <v>2320</v>
      </c>
    </row>
    <row r="426" spans="1:3" x14ac:dyDescent="0.3">
      <c r="A426" s="49">
        <v>423</v>
      </c>
      <c r="B426" s="50" t="s">
        <v>435</v>
      </c>
      <c r="C426" s="48">
        <v>2057</v>
      </c>
    </row>
    <row r="427" spans="1:3" x14ac:dyDescent="0.3">
      <c r="A427" s="49">
        <v>424</v>
      </c>
      <c r="B427" s="50" t="s">
        <v>436</v>
      </c>
      <c r="C427" s="48">
        <v>15116</v>
      </c>
    </row>
    <row r="428" spans="1:3" x14ac:dyDescent="0.3">
      <c r="A428" s="49">
        <v>425</v>
      </c>
      <c r="B428" s="50" t="s">
        <v>437</v>
      </c>
      <c r="C428" s="48">
        <v>15006</v>
      </c>
    </row>
    <row r="429" spans="1:3" x14ac:dyDescent="0.3">
      <c r="A429" s="49">
        <v>426</v>
      </c>
      <c r="B429" s="50" t="s">
        <v>438</v>
      </c>
      <c r="C429" s="48">
        <v>40855</v>
      </c>
    </row>
    <row r="430" spans="1:3" x14ac:dyDescent="0.3">
      <c r="A430" s="49">
        <v>427</v>
      </c>
      <c r="B430" s="50" t="s">
        <v>439</v>
      </c>
      <c r="C430" s="48">
        <v>82573</v>
      </c>
    </row>
    <row r="431" spans="1:3" x14ac:dyDescent="0.3">
      <c r="A431" s="49">
        <v>428</v>
      </c>
      <c r="B431" s="50" t="s">
        <v>440</v>
      </c>
      <c r="C431" s="48">
        <v>9407</v>
      </c>
    </row>
    <row r="432" spans="1:3" x14ac:dyDescent="0.3">
      <c r="A432" s="49">
        <v>429</v>
      </c>
      <c r="B432" s="50" t="s">
        <v>441</v>
      </c>
      <c r="C432" s="48">
        <v>5821</v>
      </c>
    </row>
    <row r="433" spans="1:3" x14ac:dyDescent="0.3">
      <c r="A433" s="49">
        <v>430</v>
      </c>
      <c r="B433" s="50" t="s">
        <v>442</v>
      </c>
      <c r="C433" s="48">
        <v>1280</v>
      </c>
    </row>
    <row r="434" spans="1:3" x14ac:dyDescent="0.3">
      <c r="A434" s="49">
        <v>431</v>
      </c>
      <c r="B434" s="50" t="s">
        <v>443</v>
      </c>
      <c r="C434" s="48">
        <v>7818</v>
      </c>
    </row>
    <row r="435" spans="1:3" x14ac:dyDescent="0.3">
      <c r="A435" s="49">
        <v>432</v>
      </c>
      <c r="B435" s="50" t="s">
        <v>444</v>
      </c>
      <c r="C435" s="48">
        <v>3873</v>
      </c>
    </row>
    <row r="436" spans="1:3" x14ac:dyDescent="0.3">
      <c r="A436" s="49">
        <v>433</v>
      </c>
      <c r="B436" s="50" t="s">
        <v>445</v>
      </c>
      <c r="C436" s="48">
        <v>11526</v>
      </c>
    </row>
    <row r="437" spans="1:3" x14ac:dyDescent="0.3">
      <c r="A437" s="49">
        <v>434</v>
      </c>
      <c r="B437" s="50" t="s">
        <v>446</v>
      </c>
      <c r="C437" s="48">
        <v>21615</v>
      </c>
    </row>
    <row r="438" spans="1:3" x14ac:dyDescent="0.3">
      <c r="A438" s="49">
        <v>435</v>
      </c>
      <c r="B438" s="50" t="s">
        <v>447</v>
      </c>
      <c r="C438" s="48">
        <v>15101</v>
      </c>
    </row>
    <row r="439" spans="1:3" x14ac:dyDescent="0.3">
      <c r="A439" s="49">
        <v>436</v>
      </c>
      <c r="B439" s="50" t="s">
        <v>448</v>
      </c>
      <c r="C439" s="48">
        <v>3441</v>
      </c>
    </row>
    <row r="440" spans="1:3" x14ac:dyDescent="0.3">
      <c r="A440" s="49">
        <v>437</v>
      </c>
      <c r="B440" s="50" t="s">
        <v>449</v>
      </c>
      <c r="C440" s="48">
        <v>42904</v>
      </c>
    </row>
    <row r="441" spans="1:3" x14ac:dyDescent="0.3">
      <c r="A441" s="49">
        <v>438</v>
      </c>
      <c r="B441" s="50" t="s">
        <v>450</v>
      </c>
      <c r="C441" s="48">
        <v>7098</v>
      </c>
    </row>
    <row r="442" spans="1:3" x14ac:dyDescent="0.3">
      <c r="A442" s="49">
        <v>439</v>
      </c>
      <c r="B442" s="50" t="s">
        <v>451</v>
      </c>
      <c r="C442" s="48">
        <v>116148</v>
      </c>
    </row>
    <row r="443" spans="1:3" x14ac:dyDescent="0.3">
      <c r="A443" s="49">
        <v>440</v>
      </c>
      <c r="B443" s="50" t="s">
        <v>452</v>
      </c>
      <c r="C443" s="48">
        <v>7910</v>
      </c>
    </row>
    <row r="444" spans="1:3" x14ac:dyDescent="0.3">
      <c r="A444" s="49">
        <v>441</v>
      </c>
      <c r="B444" s="50" t="s">
        <v>453</v>
      </c>
      <c r="C444" s="48">
        <v>51846</v>
      </c>
    </row>
    <row r="445" spans="1:3" x14ac:dyDescent="0.3">
      <c r="A445" s="49">
        <v>442</v>
      </c>
      <c r="B445" s="50" t="s">
        <v>454</v>
      </c>
      <c r="C445" s="48">
        <v>1656</v>
      </c>
    </row>
    <row r="446" spans="1:3" x14ac:dyDescent="0.3">
      <c r="A446" s="49">
        <v>443</v>
      </c>
      <c r="B446" s="50" t="s">
        <v>455</v>
      </c>
      <c r="C446" s="48">
        <v>2628</v>
      </c>
    </row>
    <row r="447" spans="1:3" x14ac:dyDescent="0.3">
      <c r="A447" s="49">
        <v>444</v>
      </c>
      <c r="B447" s="50" t="s">
        <v>456</v>
      </c>
      <c r="C447" s="48">
        <v>5700</v>
      </c>
    </row>
    <row r="448" spans="1:3" x14ac:dyDescent="0.3">
      <c r="A448" s="49">
        <v>445</v>
      </c>
      <c r="B448" s="50" t="s">
        <v>457</v>
      </c>
      <c r="C448" s="48">
        <v>7119</v>
      </c>
    </row>
    <row r="449" spans="1:3" x14ac:dyDescent="0.3">
      <c r="A449" s="49">
        <v>446</v>
      </c>
      <c r="B449" s="50" t="s">
        <v>458</v>
      </c>
      <c r="C449" s="48">
        <v>28406</v>
      </c>
    </row>
    <row r="450" spans="1:3" x14ac:dyDescent="0.3">
      <c r="A450" s="49">
        <v>447</v>
      </c>
      <c r="B450" s="50" t="s">
        <v>459</v>
      </c>
      <c r="C450" s="48">
        <v>92600</v>
      </c>
    </row>
    <row r="451" spans="1:3" x14ac:dyDescent="0.3">
      <c r="A451" s="49">
        <v>448</v>
      </c>
      <c r="B451" s="50" t="s">
        <v>460</v>
      </c>
      <c r="C451" s="48">
        <v>9481</v>
      </c>
    </row>
    <row r="452" spans="1:3" x14ac:dyDescent="0.3">
      <c r="A452" s="49">
        <v>449</v>
      </c>
      <c r="B452" s="50" t="s">
        <v>461</v>
      </c>
      <c r="C452" s="48">
        <v>13371</v>
      </c>
    </row>
    <row r="453" spans="1:3" x14ac:dyDescent="0.3">
      <c r="A453" s="49">
        <v>450</v>
      </c>
      <c r="B453" s="50" t="s">
        <v>462</v>
      </c>
      <c r="C453" s="48">
        <v>54308</v>
      </c>
    </row>
    <row r="454" spans="1:3" x14ac:dyDescent="0.3">
      <c r="A454" s="49">
        <v>451</v>
      </c>
      <c r="B454" s="50" t="s">
        <v>463</v>
      </c>
      <c r="C454" s="48">
        <v>4288</v>
      </c>
    </row>
    <row r="455" spans="1:3" x14ac:dyDescent="0.3">
      <c r="A455" s="49">
        <v>452</v>
      </c>
      <c r="B455" s="50" t="s">
        <v>464</v>
      </c>
      <c r="C455" s="48">
        <v>20285</v>
      </c>
    </row>
    <row r="456" spans="1:3" x14ac:dyDescent="0.3">
      <c r="A456" s="49">
        <v>453</v>
      </c>
      <c r="B456" s="50" t="s">
        <v>465</v>
      </c>
      <c r="C456" s="48">
        <v>27524</v>
      </c>
    </row>
    <row r="457" spans="1:3" x14ac:dyDescent="0.3">
      <c r="A457" s="49">
        <v>454</v>
      </c>
      <c r="B457" s="50" t="s">
        <v>466</v>
      </c>
      <c r="C457" s="48">
        <v>13720</v>
      </c>
    </row>
    <row r="458" spans="1:3" x14ac:dyDescent="0.3">
      <c r="A458" s="49">
        <v>455</v>
      </c>
      <c r="B458" s="50" t="s">
        <v>467</v>
      </c>
      <c r="C458" s="48">
        <v>14070</v>
      </c>
    </row>
    <row r="459" spans="1:3" x14ac:dyDescent="0.3">
      <c r="A459" s="49">
        <v>456</v>
      </c>
      <c r="B459" s="50" t="s">
        <v>468</v>
      </c>
      <c r="C459" s="48">
        <v>8077</v>
      </c>
    </row>
    <row r="460" spans="1:3" x14ac:dyDescent="0.3">
      <c r="A460" s="49">
        <v>457</v>
      </c>
      <c r="B460" s="50" t="s">
        <v>469</v>
      </c>
      <c r="C460" s="48">
        <v>16095</v>
      </c>
    </row>
    <row r="461" spans="1:3" x14ac:dyDescent="0.3">
      <c r="A461" s="49">
        <v>458</v>
      </c>
      <c r="B461" s="50" t="s">
        <v>470</v>
      </c>
      <c r="C461" s="48">
        <v>11021</v>
      </c>
    </row>
    <row r="462" spans="1:3" x14ac:dyDescent="0.3">
      <c r="A462" s="49">
        <v>459</v>
      </c>
      <c r="B462" s="50" t="s">
        <v>471</v>
      </c>
      <c r="C462" s="48">
        <v>28583</v>
      </c>
    </row>
    <row r="463" spans="1:3" x14ac:dyDescent="0.3">
      <c r="A463" s="49">
        <v>460</v>
      </c>
      <c r="B463" s="50" t="s">
        <v>472</v>
      </c>
      <c r="C463" s="48">
        <v>20129</v>
      </c>
    </row>
    <row r="464" spans="1:3" x14ac:dyDescent="0.3">
      <c r="A464" s="49">
        <v>461</v>
      </c>
      <c r="B464" s="50" t="s">
        <v>473</v>
      </c>
      <c r="C464" s="48">
        <v>4516</v>
      </c>
    </row>
    <row r="465" spans="1:3" x14ac:dyDescent="0.3">
      <c r="A465" s="49">
        <v>462</v>
      </c>
      <c r="B465" s="50" t="s">
        <v>474</v>
      </c>
      <c r="C465" s="48">
        <v>24663</v>
      </c>
    </row>
    <row r="466" spans="1:3" x14ac:dyDescent="0.3">
      <c r="A466" s="49">
        <v>463</v>
      </c>
      <c r="B466" s="50" t="s">
        <v>475</v>
      </c>
      <c r="C466" s="48">
        <v>2635</v>
      </c>
    </row>
    <row r="467" spans="1:3" x14ac:dyDescent="0.3">
      <c r="A467" s="49">
        <v>464</v>
      </c>
      <c r="B467" s="50" t="s">
        <v>476</v>
      </c>
      <c r="C467" s="48">
        <v>3480</v>
      </c>
    </row>
    <row r="468" spans="1:3" x14ac:dyDescent="0.3">
      <c r="A468" s="49">
        <v>465</v>
      </c>
      <c r="B468" s="50" t="s">
        <v>477</v>
      </c>
      <c r="C468" s="48">
        <v>6522</v>
      </c>
    </row>
    <row r="469" spans="1:3" x14ac:dyDescent="0.3">
      <c r="A469" s="49">
        <v>466</v>
      </c>
      <c r="B469" s="50" t="s">
        <v>478</v>
      </c>
      <c r="C469" s="48">
        <v>57888</v>
      </c>
    </row>
    <row r="470" spans="1:3" x14ac:dyDescent="0.3">
      <c r="A470" s="49">
        <v>467</v>
      </c>
      <c r="B470" s="50" t="s">
        <v>479</v>
      </c>
      <c r="C470" s="48">
        <v>88547</v>
      </c>
    </row>
    <row r="471" spans="1:3" x14ac:dyDescent="0.3">
      <c r="A471" s="49">
        <v>468</v>
      </c>
      <c r="B471" s="50" t="s">
        <v>480</v>
      </c>
      <c r="C471" s="48">
        <v>54631</v>
      </c>
    </row>
    <row r="472" spans="1:3" x14ac:dyDescent="0.3">
      <c r="A472" s="49">
        <v>469</v>
      </c>
      <c r="B472" s="50" t="s">
        <v>481</v>
      </c>
      <c r="C472" s="48">
        <v>154490</v>
      </c>
    </row>
    <row r="473" spans="1:3" x14ac:dyDescent="0.3">
      <c r="A473" s="49">
        <v>470</v>
      </c>
      <c r="B473" s="50" t="s">
        <v>482</v>
      </c>
      <c r="C473" s="48">
        <v>19733</v>
      </c>
    </row>
    <row r="474" spans="1:3" x14ac:dyDescent="0.3">
      <c r="A474" s="49">
        <v>471</v>
      </c>
      <c r="B474" s="50" t="s">
        <v>483</v>
      </c>
      <c r="C474" s="48">
        <v>2652</v>
      </c>
    </row>
    <row r="475" spans="1:3" x14ac:dyDescent="0.3">
      <c r="A475" s="49">
        <v>472</v>
      </c>
      <c r="B475" s="50" t="s">
        <v>484</v>
      </c>
      <c r="C475" s="48">
        <v>15624</v>
      </c>
    </row>
    <row r="476" spans="1:3" x14ac:dyDescent="0.3">
      <c r="A476" s="49">
        <v>473</v>
      </c>
      <c r="B476" s="50" t="s">
        <v>485</v>
      </c>
      <c r="C476" s="48">
        <v>5496</v>
      </c>
    </row>
    <row r="477" spans="1:3" x14ac:dyDescent="0.3">
      <c r="A477" s="49">
        <v>474</v>
      </c>
      <c r="B477" s="50" t="s">
        <v>486</v>
      </c>
      <c r="C477" s="48">
        <v>13288</v>
      </c>
    </row>
    <row r="478" spans="1:3" x14ac:dyDescent="0.3">
      <c r="A478" s="49">
        <v>475</v>
      </c>
      <c r="B478" s="50" t="s">
        <v>487</v>
      </c>
      <c r="C478" s="48">
        <v>60156</v>
      </c>
    </row>
    <row r="479" spans="1:3" x14ac:dyDescent="0.3">
      <c r="A479" s="49">
        <v>476</v>
      </c>
      <c r="B479" s="50" t="s">
        <v>488</v>
      </c>
      <c r="C479" s="48">
        <v>3480</v>
      </c>
    </row>
    <row r="480" spans="1:3" x14ac:dyDescent="0.3">
      <c r="A480" s="49">
        <v>477</v>
      </c>
      <c r="B480" s="50" t="s">
        <v>489</v>
      </c>
      <c r="C480" s="48">
        <v>5828</v>
      </c>
    </row>
    <row r="481" spans="1:3" x14ac:dyDescent="0.3">
      <c r="A481" s="49">
        <v>478</v>
      </c>
      <c r="B481" s="50" t="s">
        <v>490</v>
      </c>
      <c r="C481" s="48">
        <v>6164</v>
      </c>
    </row>
    <row r="482" spans="1:3" x14ac:dyDescent="0.3">
      <c r="A482" s="49">
        <v>479</v>
      </c>
      <c r="B482" s="50" t="s">
        <v>491</v>
      </c>
      <c r="C482" s="48">
        <v>927</v>
      </c>
    </row>
    <row r="483" spans="1:3" x14ac:dyDescent="0.3">
      <c r="A483" s="49">
        <v>480</v>
      </c>
      <c r="B483" s="50" t="s">
        <v>492</v>
      </c>
      <c r="C483" s="48">
        <v>6188</v>
      </c>
    </row>
    <row r="484" spans="1:3" x14ac:dyDescent="0.3">
      <c r="A484" s="49">
        <v>481</v>
      </c>
      <c r="B484" s="50" t="s">
        <v>493</v>
      </c>
      <c r="C484" s="48">
        <v>15427</v>
      </c>
    </row>
    <row r="485" spans="1:3" x14ac:dyDescent="0.3">
      <c r="A485" s="49">
        <v>482</v>
      </c>
      <c r="B485" s="50" t="s">
        <v>494</v>
      </c>
      <c r="C485" s="48">
        <v>357200</v>
      </c>
    </row>
    <row r="486" spans="1:3" x14ac:dyDescent="0.3">
      <c r="A486" s="49">
        <v>483</v>
      </c>
      <c r="B486" s="50" t="s">
        <v>495</v>
      </c>
      <c r="C486" s="48">
        <v>41805</v>
      </c>
    </row>
    <row r="487" spans="1:3" x14ac:dyDescent="0.3">
      <c r="A487" s="49">
        <v>484</v>
      </c>
      <c r="B487" s="50" t="s">
        <v>496</v>
      </c>
      <c r="C487" s="48">
        <v>24041</v>
      </c>
    </row>
    <row r="488" spans="1:3" x14ac:dyDescent="0.3">
      <c r="A488" s="49">
        <v>485</v>
      </c>
      <c r="B488" s="50" t="s">
        <v>497</v>
      </c>
      <c r="C488" s="48">
        <v>12616</v>
      </c>
    </row>
    <row r="489" spans="1:3" x14ac:dyDescent="0.3">
      <c r="A489" s="49">
        <v>486</v>
      </c>
      <c r="B489" s="50" t="s">
        <v>498</v>
      </c>
      <c r="C489" s="48">
        <v>14752</v>
      </c>
    </row>
    <row r="490" spans="1:3" x14ac:dyDescent="0.3">
      <c r="A490" s="49">
        <v>487</v>
      </c>
      <c r="B490" s="50" t="s">
        <v>499</v>
      </c>
      <c r="C490" s="48">
        <v>17079</v>
      </c>
    </row>
    <row r="491" spans="1:3" x14ac:dyDescent="0.3">
      <c r="A491" s="49">
        <v>488</v>
      </c>
      <c r="B491" s="50" t="s">
        <v>500</v>
      </c>
      <c r="C491" s="48">
        <v>1444</v>
      </c>
    </row>
    <row r="492" spans="1:3" x14ac:dyDescent="0.3">
      <c r="A492" s="49">
        <v>489</v>
      </c>
      <c r="B492" s="50" t="s">
        <v>501</v>
      </c>
      <c r="C492" s="48">
        <v>19318</v>
      </c>
    </row>
    <row r="493" spans="1:3" x14ac:dyDescent="0.3">
      <c r="A493" s="49">
        <v>490</v>
      </c>
      <c r="B493" s="50" t="s">
        <v>502</v>
      </c>
      <c r="C493" s="48">
        <v>15489</v>
      </c>
    </row>
    <row r="494" spans="1:3" x14ac:dyDescent="0.3">
      <c r="A494" s="49">
        <v>491</v>
      </c>
      <c r="B494" s="50" t="s">
        <v>503</v>
      </c>
      <c r="C494" s="48">
        <v>21802</v>
      </c>
    </row>
    <row r="495" spans="1:3" x14ac:dyDescent="0.3">
      <c r="A495" s="49">
        <v>492</v>
      </c>
      <c r="B495" s="50" t="s">
        <v>504</v>
      </c>
      <c r="C495" s="48">
        <v>17549</v>
      </c>
    </row>
    <row r="496" spans="1:3" x14ac:dyDescent="0.3">
      <c r="A496" s="49">
        <v>493</v>
      </c>
      <c r="B496" s="50" t="s">
        <v>505</v>
      </c>
      <c r="C496" s="48">
        <v>3565</v>
      </c>
    </row>
    <row r="497" spans="1:3" x14ac:dyDescent="0.3">
      <c r="A497" s="49">
        <v>494</v>
      </c>
      <c r="B497" s="50" t="s">
        <v>506</v>
      </c>
      <c r="C497" s="48">
        <v>25361</v>
      </c>
    </row>
    <row r="498" spans="1:3" x14ac:dyDescent="0.3">
      <c r="A498" s="49">
        <v>495</v>
      </c>
      <c r="B498" s="50" t="s">
        <v>507</v>
      </c>
      <c r="C498" s="48">
        <v>12012</v>
      </c>
    </row>
    <row r="499" spans="1:3" x14ac:dyDescent="0.3">
      <c r="A499" s="49">
        <v>496</v>
      </c>
      <c r="B499" s="50" t="s">
        <v>508</v>
      </c>
      <c r="C499" s="48">
        <v>7383</v>
      </c>
    </row>
    <row r="500" spans="1:3" x14ac:dyDescent="0.3">
      <c r="A500" s="49">
        <v>497</v>
      </c>
      <c r="B500" s="50" t="s">
        <v>509</v>
      </c>
      <c r="C500" s="48">
        <v>17110</v>
      </c>
    </row>
    <row r="501" spans="1:3" x14ac:dyDescent="0.3">
      <c r="A501" s="49">
        <v>498</v>
      </c>
      <c r="B501" s="50" t="s">
        <v>510</v>
      </c>
      <c r="C501" s="48">
        <v>30030</v>
      </c>
    </row>
    <row r="502" spans="1:3" x14ac:dyDescent="0.3">
      <c r="A502" s="49">
        <v>499</v>
      </c>
      <c r="B502" s="50" t="s">
        <v>511</v>
      </c>
      <c r="C502" s="48">
        <v>22385</v>
      </c>
    </row>
    <row r="503" spans="1:3" x14ac:dyDescent="0.3">
      <c r="A503" s="49">
        <v>500</v>
      </c>
      <c r="B503" s="50" t="s">
        <v>512</v>
      </c>
      <c r="C503" s="48">
        <v>35728</v>
      </c>
    </row>
    <row r="504" spans="1:3" x14ac:dyDescent="0.3">
      <c r="A504" s="49">
        <v>501</v>
      </c>
      <c r="B504" s="50" t="s">
        <v>513</v>
      </c>
      <c r="C504" s="48">
        <v>4449</v>
      </c>
    </row>
    <row r="505" spans="1:3" x14ac:dyDescent="0.3">
      <c r="A505" s="49">
        <v>502</v>
      </c>
      <c r="B505" s="50" t="s">
        <v>514</v>
      </c>
      <c r="C505" s="48">
        <v>20842</v>
      </c>
    </row>
    <row r="506" spans="1:3" x14ac:dyDescent="0.3">
      <c r="A506" s="49">
        <v>503</v>
      </c>
      <c r="B506" s="50" t="s">
        <v>515</v>
      </c>
      <c r="C506" s="48">
        <v>4759</v>
      </c>
    </row>
    <row r="507" spans="1:3" x14ac:dyDescent="0.3">
      <c r="A507" s="49">
        <v>504</v>
      </c>
      <c r="B507" s="50" t="s">
        <v>516</v>
      </c>
      <c r="C507" s="48">
        <v>10051</v>
      </c>
    </row>
    <row r="508" spans="1:3" x14ac:dyDescent="0.3">
      <c r="A508" s="49">
        <v>505</v>
      </c>
      <c r="B508" s="50" t="s">
        <v>517</v>
      </c>
      <c r="C508" s="48">
        <v>172246</v>
      </c>
    </row>
    <row r="509" spans="1:3" x14ac:dyDescent="0.3">
      <c r="A509" s="49">
        <v>506</v>
      </c>
      <c r="B509" s="50" t="s">
        <v>518</v>
      </c>
      <c r="C509" s="48">
        <v>4208</v>
      </c>
    </row>
    <row r="510" spans="1:3" x14ac:dyDescent="0.3">
      <c r="A510" s="49">
        <v>507</v>
      </c>
      <c r="B510" s="50" t="s">
        <v>519</v>
      </c>
      <c r="C510" s="48">
        <v>12609</v>
      </c>
    </row>
    <row r="511" spans="1:3" x14ac:dyDescent="0.3">
      <c r="A511" s="49">
        <v>508</v>
      </c>
      <c r="B511" s="50" t="s">
        <v>520</v>
      </c>
      <c r="C511" s="48">
        <v>9869</v>
      </c>
    </row>
    <row r="512" spans="1:3" x14ac:dyDescent="0.3">
      <c r="A512" s="49">
        <v>509</v>
      </c>
      <c r="B512" s="50" t="s">
        <v>521</v>
      </c>
      <c r="C512" s="48">
        <v>44814</v>
      </c>
    </row>
    <row r="513" spans="1:3" x14ac:dyDescent="0.3">
      <c r="A513" s="49">
        <v>510</v>
      </c>
      <c r="B513" s="50" t="s">
        <v>522</v>
      </c>
      <c r="C513" s="48">
        <v>3924</v>
      </c>
    </row>
    <row r="514" spans="1:3" x14ac:dyDescent="0.3">
      <c r="A514" s="49">
        <v>511</v>
      </c>
      <c r="B514" s="50" t="s">
        <v>523</v>
      </c>
      <c r="C514" s="48">
        <v>14555</v>
      </c>
    </row>
    <row r="515" spans="1:3" x14ac:dyDescent="0.3">
      <c r="A515" s="49">
        <v>512</v>
      </c>
      <c r="B515" s="50" t="s">
        <v>524</v>
      </c>
      <c r="C515" s="48">
        <v>4383</v>
      </c>
    </row>
    <row r="516" spans="1:3" x14ac:dyDescent="0.3">
      <c r="A516" s="49">
        <v>513</v>
      </c>
      <c r="B516" s="50" t="s">
        <v>525</v>
      </c>
      <c r="C516" s="48">
        <v>34700</v>
      </c>
    </row>
    <row r="517" spans="1:3" x14ac:dyDescent="0.3">
      <c r="A517" s="49">
        <v>514</v>
      </c>
      <c r="B517" s="50" t="s">
        <v>526</v>
      </c>
      <c r="C517" s="48">
        <v>3945</v>
      </c>
    </row>
    <row r="518" spans="1:3" x14ac:dyDescent="0.3">
      <c r="A518" s="49">
        <v>515</v>
      </c>
      <c r="B518" s="50" t="s">
        <v>527</v>
      </c>
      <c r="C518" s="48">
        <v>559349</v>
      </c>
    </row>
    <row r="519" spans="1:3" x14ac:dyDescent="0.3">
      <c r="A519" s="49">
        <v>516</v>
      </c>
      <c r="B519" s="50" t="s">
        <v>528</v>
      </c>
      <c r="C519" s="48">
        <v>28002</v>
      </c>
    </row>
    <row r="520" spans="1:3" x14ac:dyDescent="0.3">
      <c r="A520" s="49">
        <v>517</v>
      </c>
      <c r="B520" s="50" t="s">
        <v>529</v>
      </c>
      <c r="C520" s="48">
        <v>26468</v>
      </c>
    </row>
    <row r="521" spans="1:3" x14ac:dyDescent="0.3">
      <c r="A521" s="49">
        <v>518</v>
      </c>
      <c r="B521" s="50" t="s">
        <v>530</v>
      </c>
      <c r="C521" s="48">
        <v>2434</v>
      </c>
    </row>
    <row r="522" spans="1:3" x14ac:dyDescent="0.3">
      <c r="A522" s="49">
        <v>519</v>
      </c>
      <c r="B522" s="50" t="s">
        <v>531</v>
      </c>
      <c r="C522" s="48">
        <v>18461</v>
      </c>
    </row>
    <row r="523" spans="1:3" x14ac:dyDescent="0.3">
      <c r="A523" s="49">
        <v>520</v>
      </c>
      <c r="B523" s="50" t="s">
        <v>532</v>
      </c>
      <c r="C523" s="48">
        <v>32075</v>
      </c>
    </row>
    <row r="524" spans="1:3" x14ac:dyDescent="0.3">
      <c r="A524" s="49">
        <v>521</v>
      </c>
      <c r="B524" s="50" t="s">
        <v>533</v>
      </c>
      <c r="C524" s="48">
        <v>1550</v>
      </c>
    </row>
    <row r="525" spans="1:3" x14ac:dyDescent="0.3">
      <c r="A525" s="49">
        <v>522</v>
      </c>
      <c r="B525" s="50" t="s">
        <v>534</v>
      </c>
      <c r="C525" s="48">
        <v>4799</v>
      </c>
    </row>
    <row r="526" spans="1:3" x14ac:dyDescent="0.3">
      <c r="A526" s="49">
        <v>523</v>
      </c>
      <c r="B526" s="50" t="s">
        <v>535</v>
      </c>
      <c r="C526" s="48">
        <v>18894</v>
      </c>
    </row>
    <row r="527" spans="1:3" x14ac:dyDescent="0.3">
      <c r="A527" s="49">
        <v>524</v>
      </c>
      <c r="B527" s="50" t="s">
        <v>536</v>
      </c>
      <c r="C527" s="48">
        <v>1845</v>
      </c>
    </row>
    <row r="528" spans="1:3" x14ac:dyDescent="0.3">
      <c r="A528" s="49">
        <v>525</v>
      </c>
      <c r="B528" s="50" t="s">
        <v>537</v>
      </c>
      <c r="C528" s="48">
        <v>73765</v>
      </c>
    </row>
    <row r="529" spans="1:3" x14ac:dyDescent="0.3">
      <c r="A529" s="49">
        <v>526</v>
      </c>
      <c r="B529" s="50" t="s">
        <v>538</v>
      </c>
      <c r="C529" s="48">
        <v>72262</v>
      </c>
    </row>
    <row r="530" spans="1:3" x14ac:dyDescent="0.3">
      <c r="A530" s="49">
        <v>527</v>
      </c>
      <c r="B530" s="50" t="s">
        <v>539</v>
      </c>
      <c r="C530" s="48">
        <v>16778</v>
      </c>
    </row>
    <row r="531" spans="1:3" x14ac:dyDescent="0.3">
      <c r="A531" s="49">
        <v>528</v>
      </c>
      <c r="B531" s="50" t="s">
        <v>540</v>
      </c>
      <c r="C531" s="48">
        <v>7304</v>
      </c>
    </row>
    <row r="532" spans="1:3" x14ac:dyDescent="0.3">
      <c r="A532" s="49">
        <v>529</v>
      </c>
      <c r="B532" s="50" t="s">
        <v>541</v>
      </c>
      <c r="C532" s="48">
        <v>5796</v>
      </c>
    </row>
    <row r="533" spans="1:3" x14ac:dyDescent="0.3">
      <c r="A533" s="49">
        <v>530</v>
      </c>
      <c r="B533" s="50" t="s">
        <v>542</v>
      </c>
      <c r="C533" s="48">
        <v>22108</v>
      </c>
    </row>
    <row r="534" spans="1:3" x14ac:dyDescent="0.3">
      <c r="A534" s="49">
        <v>531</v>
      </c>
      <c r="B534" s="50" t="s">
        <v>543</v>
      </c>
      <c r="C534" s="48">
        <v>10214</v>
      </c>
    </row>
    <row r="535" spans="1:3" x14ac:dyDescent="0.3">
      <c r="A535" s="49">
        <v>532</v>
      </c>
      <c r="B535" s="50" t="s">
        <v>544</v>
      </c>
      <c r="C535" s="48">
        <v>17873</v>
      </c>
    </row>
    <row r="536" spans="1:3" x14ac:dyDescent="0.3">
      <c r="A536" s="49">
        <v>533</v>
      </c>
      <c r="B536" s="50" t="s">
        <v>545</v>
      </c>
      <c r="C536" s="48">
        <v>14878</v>
      </c>
    </row>
    <row r="537" spans="1:3" x14ac:dyDescent="0.3">
      <c r="A537" s="49">
        <v>534</v>
      </c>
      <c r="B537" s="50" t="s">
        <v>546</v>
      </c>
      <c r="C537" s="48">
        <v>22290</v>
      </c>
    </row>
    <row r="538" spans="1:3" x14ac:dyDescent="0.3">
      <c r="A538" s="49">
        <v>535</v>
      </c>
      <c r="B538" s="50" t="s">
        <v>547</v>
      </c>
      <c r="C538" s="48">
        <v>17570</v>
      </c>
    </row>
    <row r="539" spans="1:3" x14ac:dyDescent="0.3">
      <c r="A539" s="49">
        <v>536</v>
      </c>
      <c r="B539" s="50" t="s">
        <v>548</v>
      </c>
      <c r="C539" s="48">
        <v>5416</v>
      </c>
    </row>
    <row r="540" spans="1:3" x14ac:dyDescent="0.3">
      <c r="A540" s="49">
        <v>537</v>
      </c>
      <c r="B540" s="50" t="s">
        <v>549</v>
      </c>
      <c r="C540" s="48">
        <v>32476</v>
      </c>
    </row>
    <row r="541" spans="1:3" x14ac:dyDescent="0.3">
      <c r="A541" s="49">
        <v>538</v>
      </c>
      <c r="B541" s="50" t="s">
        <v>550</v>
      </c>
      <c r="C541" s="48">
        <v>3383</v>
      </c>
    </row>
    <row r="542" spans="1:3" x14ac:dyDescent="0.3">
      <c r="A542" s="49">
        <v>539</v>
      </c>
      <c r="B542" s="50" t="s">
        <v>551</v>
      </c>
      <c r="C542" s="48">
        <v>24376</v>
      </c>
    </row>
    <row r="543" spans="1:3" x14ac:dyDescent="0.3">
      <c r="A543" s="49">
        <v>540</v>
      </c>
      <c r="B543" s="50" t="s">
        <v>552</v>
      </c>
      <c r="C543" s="48">
        <v>58254</v>
      </c>
    </row>
    <row r="544" spans="1:3" x14ac:dyDescent="0.3">
      <c r="A544" s="49">
        <v>541</v>
      </c>
      <c r="B544" s="50" t="s">
        <v>553</v>
      </c>
      <c r="C544" s="48">
        <v>6328</v>
      </c>
    </row>
    <row r="545" spans="1:3" x14ac:dyDescent="0.3">
      <c r="A545" s="49">
        <v>542</v>
      </c>
      <c r="B545" s="50" t="s">
        <v>554</v>
      </c>
      <c r="C545" s="48">
        <v>4031</v>
      </c>
    </row>
    <row r="546" spans="1:3" x14ac:dyDescent="0.3">
      <c r="A546" s="49">
        <v>543</v>
      </c>
      <c r="B546" s="50" t="s">
        <v>555</v>
      </c>
      <c r="C546" s="48">
        <v>29903</v>
      </c>
    </row>
    <row r="547" spans="1:3" x14ac:dyDescent="0.3">
      <c r="A547" s="49">
        <v>544</v>
      </c>
      <c r="B547" s="50" t="s">
        <v>556</v>
      </c>
      <c r="C547" s="48">
        <v>16702</v>
      </c>
    </row>
    <row r="548" spans="1:3" x14ac:dyDescent="0.3">
      <c r="A548" s="49">
        <v>545</v>
      </c>
      <c r="B548" s="50" t="s">
        <v>557</v>
      </c>
      <c r="C548" s="48">
        <v>90286</v>
      </c>
    </row>
    <row r="549" spans="1:3" x14ac:dyDescent="0.3">
      <c r="A549" s="49">
        <v>546</v>
      </c>
      <c r="B549" s="50" t="s">
        <v>558</v>
      </c>
      <c r="C549" s="48">
        <v>31884</v>
      </c>
    </row>
    <row r="550" spans="1:3" x14ac:dyDescent="0.3">
      <c r="A550" s="49">
        <v>547</v>
      </c>
      <c r="B550" s="50" t="s">
        <v>559</v>
      </c>
      <c r="C550" s="48">
        <v>5999</v>
      </c>
    </row>
    <row r="551" spans="1:3" x14ac:dyDescent="0.3">
      <c r="A551" s="49">
        <v>548</v>
      </c>
      <c r="B551" s="50" t="s">
        <v>560</v>
      </c>
      <c r="C551" s="48">
        <v>14530</v>
      </c>
    </row>
    <row r="552" spans="1:3" x14ac:dyDescent="0.3">
      <c r="A552" s="49">
        <v>549</v>
      </c>
      <c r="B552" s="50" t="s">
        <v>561</v>
      </c>
      <c r="C552" s="48">
        <v>44026</v>
      </c>
    </row>
    <row r="553" spans="1:3" x14ac:dyDescent="0.3">
      <c r="A553" s="49">
        <v>550</v>
      </c>
      <c r="B553" s="50" t="s">
        <v>562</v>
      </c>
      <c r="C553" s="48">
        <v>41250</v>
      </c>
    </row>
    <row r="554" spans="1:3" x14ac:dyDescent="0.3">
      <c r="A554" s="49">
        <v>551</v>
      </c>
      <c r="B554" s="50" t="s">
        <v>563</v>
      </c>
      <c r="C554" s="48">
        <v>319407</v>
      </c>
    </row>
    <row r="555" spans="1:3" x14ac:dyDescent="0.3">
      <c r="A555" s="49">
        <v>552</v>
      </c>
      <c r="B555" s="50" t="s">
        <v>564</v>
      </c>
      <c r="C555" s="48">
        <v>4020</v>
      </c>
    </row>
    <row r="556" spans="1:3" x14ac:dyDescent="0.3">
      <c r="A556" s="49">
        <v>553</v>
      </c>
      <c r="B556" s="50" t="s">
        <v>565</v>
      </c>
      <c r="C556" s="48">
        <v>158118</v>
      </c>
    </row>
    <row r="557" spans="1:3" x14ac:dyDescent="0.3">
      <c r="A557" s="49">
        <v>554</v>
      </c>
      <c r="B557" s="50" t="s">
        <v>566</v>
      </c>
      <c r="C557" s="48">
        <v>23381</v>
      </c>
    </row>
    <row r="558" spans="1:3" x14ac:dyDescent="0.3">
      <c r="A558" s="49">
        <v>555</v>
      </c>
      <c r="B558" s="50" t="s">
        <v>567</v>
      </c>
      <c r="C558" s="48">
        <v>14154</v>
      </c>
    </row>
    <row r="559" spans="1:3" x14ac:dyDescent="0.3">
      <c r="A559" s="49">
        <v>556</v>
      </c>
      <c r="B559" s="50" t="s">
        <v>568</v>
      </c>
      <c r="C559" s="48">
        <v>3237</v>
      </c>
    </row>
    <row r="560" spans="1:3" x14ac:dyDescent="0.3">
      <c r="A560" s="49">
        <v>557</v>
      </c>
      <c r="B560" s="50" t="s">
        <v>569</v>
      </c>
      <c r="C560" s="48">
        <v>99581</v>
      </c>
    </row>
    <row r="561" spans="1:3" x14ac:dyDescent="0.3">
      <c r="A561" s="49">
        <v>558</v>
      </c>
      <c r="B561" s="50" t="s">
        <v>570</v>
      </c>
      <c r="C561" s="48">
        <v>5285</v>
      </c>
    </row>
    <row r="562" spans="1:3" x14ac:dyDescent="0.3">
      <c r="A562" s="49">
        <v>559</v>
      </c>
      <c r="B562" s="50" t="s">
        <v>571</v>
      </c>
      <c r="C562" s="48">
        <v>97586</v>
      </c>
    </row>
    <row r="563" spans="1:3" x14ac:dyDescent="0.3">
      <c r="A563" s="49">
        <v>560</v>
      </c>
      <c r="B563" s="50" t="s">
        <v>572</v>
      </c>
      <c r="C563" s="48">
        <v>62867</v>
      </c>
    </row>
    <row r="564" spans="1:3" x14ac:dyDescent="0.3">
      <c r="A564" s="49">
        <v>561</v>
      </c>
      <c r="B564" s="50" t="s">
        <v>573</v>
      </c>
      <c r="C564" s="48">
        <v>16772</v>
      </c>
    </row>
    <row r="565" spans="1:3" x14ac:dyDescent="0.3">
      <c r="A565" s="49">
        <v>562</v>
      </c>
      <c r="B565" s="50" t="s">
        <v>574</v>
      </c>
      <c r="C565" s="48">
        <v>10678</v>
      </c>
    </row>
    <row r="566" spans="1:3" x14ac:dyDescent="0.3">
      <c r="A566" s="49">
        <v>563</v>
      </c>
      <c r="B566" s="50" t="s">
        <v>575</v>
      </c>
      <c r="C566" s="48">
        <v>5511</v>
      </c>
    </row>
    <row r="567" spans="1:3" x14ac:dyDescent="0.3">
      <c r="A567" s="49">
        <v>564</v>
      </c>
      <c r="B567" s="50" t="s">
        <v>576</v>
      </c>
      <c r="C567" s="48">
        <v>7057</v>
      </c>
    </row>
    <row r="568" spans="1:3" x14ac:dyDescent="0.3">
      <c r="A568" s="49">
        <v>565</v>
      </c>
      <c r="B568" s="50" t="s">
        <v>577</v>
      </c>
      <c r="C568" s="48">
        <v>346580</v>
      </c>
    </row>
    <row r="569" spans="1:3" x14ac:dyDescent="0.3">
      <c r="A569" s="49">
        <v>566</v>
      </c>
      <c r="B569" s="50" t="s">
        <v>578</v>
      </c>
      <c r="C569" s="48">
        <v>13375</v>
      </c>
    </row>
    <row r="570" spans="1:3" x14ac:dyDescent="0.3">
      <c r="A570" s="49">
        <v>567</v>
      </c>
      <c r="B570" s="50" t="s">
        <v>579</v>
      </c>
      <c r="C570" s="48">
        <v>13159</v>
      </c>
    </row>
    <row r="571" spans="1:3" x14ac:dyDescent="0.3">
      <c r="A571" s="49">
        <v>568</v>
      </c>
      <c r="B571" s="50" t="s">
        <v>580</v>
      </c>
      <c r="C571" s="48">
        <v>9046</v>
      </c>
    </row>
    <row r="572" spans="1:3" x14ac:dyDescent="0.3">
      <c r="A572" s="49">
        <v>569</v>
      </c>
      <c r="B572" s="50" t="s">
        <v>581</v>
      </c>
      <c r="C572" s="48">
        <v>6260</v>
      </c>
    </row>
    <row r="573" spans="1:3" x14ac:dyDescent="0.3">
      <c r="A573" s="49">
        <v>570</v>
      </c>
      <c r="B573" s="50" t="s">
        <v>582</v>
      </c>
      <c r="C573" s="48">
        <v>151929</v>
      </c>
    </row>
    <row r="574" spans="1:3" x14ac:dyDescent="0.3">
      <c r="A574" s="52"/>
      <c r="B574" s="53" t="s">
        <v>12</v>
      </c>
      <c r="C574" s="21">
        <f>SUM(C4:C573)</f>
        <v>31734978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5"/>
  <sheetViews>
    <sheetView tabSelected="1" workbookViewId="0">
      <selection sqref="A1:E1"/>
    </sheetView>
  </sheetViews>
  <sheetFormatPr baseColWidth="10" defaultRowHeight="14.4" x14ac:dyDescent="0.3"/>
  <cols>
    <col min="2" max="2" width="36" bestFit="1" customWidth="1"/>
    <col min="3" max="3" width="24.88671875" customWidth="1"/>
    <col min="4" max="4" width="24.88671875" style="20" customWidth="1"/>
    <col min="5" max="5" width="24.88671875" customWidth="1"/>
    <col min="7" max="7" width="13.77734375" bestFit="1" customWidth="1"/>
  </cols>
  <sheetData>
    <row r="1" spans="1:6" s="20" customFormat="1" ht="80.25" customHeight="1" x14ac:dyDescent="0.3">
      <c r="A1" s="40" t="s">
        <v>0</v>
      </c>
      <c r="B1" s="40"/>
      <c r="C1" s="40"/>
      <c r="D1" s="40"/>
      <c r="E1" s="40"/>
      <c r="F1" s="31"/>
    </row>
    <row r="2" spans="1:6" s="20" customFormat="1" ht="53.25" customHeight="1" thickBot="1" x14ac:dyDescent="0.35">
      <c r="A2" s="39" t="s">
        <v>587</v>
      </c>
      <c r="B2" s="39"/>
      <c r="C2" s="39"/>
      <c r="D2" s="39"/>
      <c r="E2" s="39"/>
      <c r="F2" s="30"/>
    </row>
    <row r="3" spans="1:6" ht="42" customHeight="1" thickBot="1" x14ac:dyDescent="0.35">
      <c r="A3" s="22" t="s">
        <v>1</v>
      </c>
      <c r="B3" s="23" t="s">
        <v>2</v>
      </c>
      <c r="C3" s="36" t="s">
        <v>590</v>
      </c>
      <c r="D3" s="42" t="s">
        <v>589</v>
      </c>
      <c r="E3" s="36" t="s">
        <v>584</v>
      </c>
    </row>
    <row r="4" spans="1:6" ht="15" thickBot="1" x14ac:dyDescent="0.35">
      <c r="A4" s="6">
        <v>1</v>
      </c>
      <c r="B4" s="7" t="s">
        <v>13</v>
      </c>
      <c r="C4" s="21">
        <f>+'ABRIL ORD'!N4</f>
        <v>188567</v>
      </c>
      <c r="D4" s="21">
        <f>+'1ER AJ TRIM FOFIR 23'!C4</f>
        <v>3288</v>
      </c>
      <c r="E4" s="21">
        <f>+C4+D4</f>
        <v>191855</v>
      </c>
    </row>
    <row r="5" spans="1:6" x14ac:dyDescent="0.3">
      <c r="A5" s="11">
        <v>2</v>
      </c>
      <c r="B5" s="12" t="s">
        <v>14</v>
      </c>
      <c r="C5" s="21">
        <f>+'ABRIL ORD'!N5</f>
        <v>4664270</v>
      </c>
      <c r="D5" s="21">
        <f>+'1ER AJ TRIM FOFIR 23'!C5</f>
        <v>201955</v>
      </c>
      <c r="E5" s="21">
        <f t="shared" ref="E5:E68" si="0">+C5+D5</f>
        <v>4866225</v>
      </c>
    </row>
    <row r="6" spans="1:6" x14ac:dyDescent="0.3">
      <c r="A6" s="13">
        <v>3</v>
      </c>
      <c r="B6" s="14" t="s">
        <v>15</v>
      </c>
      <c r="C6" s="21">
        <f>+'ABRIL ORD'!N6</f>
        <v>248359</v>
      </c>
      <c r="D6" s="21">
        <f>+'1ER AJ TRIM FOFIR 23'!C6</f>
        <v>10157</v>
      </c>
      <c r="E6" s="21">
        <f t="shared" si="0"/>
        <v>258516</v>
      </c>
    </row>
    <row r="7" spans="1:6" x14ac:dyDescent="0.3">
      <c r="A7" s="13">
        <v>4</v>
      </c>
      <c r="B7" s="14" t="s">
        <v>16</v>
      </c>
      <c r="C7" s="21">
        <f>+'ABRIL ORD'!N7</f>
        <v>148548</v>
      </c>
      <c r="D7" s="21">
        <f>+'1ER AJ TRIM FOFIR 23'!C7</f>
        <v>4472</v>
      </c>
      <c r="E7" s="21">
        <f t="shared" si="0"/>
        <v>153020</v>
      </c>
    </row>
    <row r="8" spans="1:6" x14ac:dyDescent="0.3">
      <c r="A8" s="13">
        <v>5</v>
      </c>
      <c r="B8" s="14" t="s">
        <v>17</v>
      </c>
      <c r="C8" s="21">
        <f>+'ABRIL ORD'!N8</f>
        <v>2368668</v>
      </c>
      <c r="D8" s="21">
        <f>+'1ER AJ TRIM FOFIR 23'!C8</f>
        <v>172124</v>
      </c>
      <c r="E8" s="21">
        <f t="shared" si="0"/>
        <v>2540792</v>
      </c>
    </row>
    <row r="9" spans="1:6" x14ac:dyDescent="0.3">
      <c r="A9" s="13">
        <v>6</v>
      </c>
      <c r="B9" s="14" t="s">
        <v>18</v>
      </c>
      <c r="C9" s="21">
        <f>+'ABRIL ORD'!N9</f>
        <v>2929125</v>
      </c>
      <c r="D9" s="21">
        <f>+'1ER AJ TRIM FOFIR 23'!C9</f>
        <v>158760</v>
      </c>
      <c r="E9" s="21">
        <f t="shared" si="0"/>
        <v>3087885</v>
      </c>
    </row>
    <row r="10" spans="1:6" x14ac:dyDescent="0.3">
      <c r="A10" s="13">
        <v>7</v>
      </c>
      <c r="B10" s="14" t="s">
        <v>19</v>
      </c>
      <c r="C10" s="21">
        <f>+'ABRIL ORD'!N10</f>
        <v>379692</v>
      </c>
      <c r="D10" s="21">
        <f>+'1ER AJ TRIM FOFIR 23'!C10</f>
        <v>10498</v>
      </c>
      <c r="E10" s="21">
        <f t="shared" si="0"/>
        <v>390190</v>
      </c>
    </row>
    <row r="11" spans="1:6" x14ac:dyDescent="0.3">
      <c r="A11" s="13">
        <v>8</v>
      </c>
      <c r="B11" s="14" t="s">
        <v>20</v>
      </c>
      <c r="C11" s="21">
        <f>+'ABRIL ORD'!N11</f>
        <v>188347</v>
      </c>
      <c r="D11" s="21">
        <f>+'1ER AJ TRIM FOFIR 23'!C11</f>
        <v>5430</v>
      </c>
      <c r="E11" s="21">
        <f t="shared" si="0"/>
        <v>193777</v>
      </c>
    </row>
    <row r="12" spans="1:6" x14ac:dyDescent="0.3">
      <c r="A12" s="13">
        <v>9</v>
      </c>
      <c r="B12" s="14" t="s">
        <v>21</v>
      </c>
      <c r="C12" s="21">
        <f>+'ABRIL ORD'!N12</f>
        <v>593738</v>
      </c>
      <c r="D12" s="21">
        <f>+'1ER AJ TRIM FOFIR 23'!C12</f>
        <v>26331</v>
      </c>
      <c r="E12" s="21">
        <f t="shared" si="0"/>
        <v>620069</v>
      </c>
    </row>
    <row r="13" spans="1:6" x14ac:dyDescent="0.3">
      <c r="A13" s="13">
        <v>10</v>
      </c>
      <c r="B13" s="14" t="s">
        <v>22</v>
      </c>
      <c r="C13" s="21">
        <f>+'ABRIL ORD'!N13</f>
        <v>1443633</v>
      </c>
      <c r="D13" s="21">
        <f>+'1ER AJ TRIM FOFIR 23'!C13</f>
        <v>88308</v>
      </c>
      <c r="E13" s="21">
        <f t="shared" si="0"/>
        <v>1531941</v>
      </c>
    </row>
    <row r="14" spans="1:6" x14ac:dyDescent="0.3">
      <c r="A14" s="13">
        <v>11</v>
      </c>
      <c r="B14" s="14" t="s">
        <v>23</v>
      </c>
      <c r="C14" s="21">
        <f>+'ABRIL ORD'!N14</f>
        <v>175057</v>
      </c>
      <c r="D14" s="21">
        <f>+'1ER AJ TRIM FOFIR 23'!C14</f>
        <v>5722</v>
      </c>
      <c r="E14" s="21">
        <f t="shared" si="0"/>
        <v>180779</v>
      </c>
    </row>
    <row r="15" spans="1:6" x14ac:dyDescent="0.3">
      <c r="A15" s="13">
        <v>12</v>
      </c>
      <c r="B15" s="14" t="s">
        <v>24</v>
      </c>
      <c r="C15" s="21">
        <f>+'ABRIL ORD'!N15</f>
        <v>870713</v>
      </c>
      <c r="D15" s="21">
        <f>+'1ER AJ TRIM FOFIR 23'!C15</f>
        <v>46382</v>
      </c>
      <c r="E15" s="21">
        <f t="shared" si="0"/>
        <v>917095</v>
      </c>
    </row>
    <row r="16" spans="1:6" x14ac:dyDescent="0.3">
      <c r="A16" s="13">
        <v>13</v>
      </c>
      <c r="B16" s="14" t="s">
        <v>25</v>
      </c>
      <c r="C16" s="21">
        <f>+'ABRIL ORD'!N16</f>
        <v>612927</v>
      </c>
      <c r="D16" s="21">
        <f>+'1ER AJ TRIM FOFIR 23'!C16</f>
        <v>22560</v>
      </c>
      <c r="E16" s="21">
        <f t="shared" si="0"/>
        <v>635487</v>
      </c>
    </row>
    <row r="17" spans="1:5" x14ac:dyDescent="0.3">
      <c r="A17" s="13">
        <v>14</v>
      </c>
      <c r="B17" s="14" t="s">
        <v>26</v>
      </c>
      <c r="C17" s="21">
        <f>+'ABRIL ORD'!N17</f>
        <v>4528180</v>
      </c>
      <c r="D17" s="21">
        <f>+'1ER AJ TRIM FOFIR 23'!C17</f>
        <v>303389</v>
      </c>
      <c r="E17" s="21">
        <f t="shared" si="0"/>
        <v>4831569</v>
      </c>
    </row>
    <row r="18" spans="1:5" x14ac:dyDescent="0.3">
      <c r="A18" s="13">
        <v>15</v>
      </c>
      <c r="B18" s="14" t="s">
        <v>27</v>
      </c>
      <c r="C18" s="21">
        <f>+'ABRIL ORD'!N18</f>
        <v>435322</v>
      </c>
      <c r="D18" s="21">
        <f>+'1ER AJ TRIM FOFIR 23'!C18</f>
        <v>20567</v>
      </c>
      <c r="E18" s="21">
        <f t="shared" si="0"/>
        <v>455889</v>
      </c>
    </row>
    <row r="19" spans="1:5" x14ac:dyDescent="0.3">
      <c r="A19" s="13">
        <v>16</v>
      </c>
      <c r="B19" s="14" t="s">
        <v>28</v>
      </c>
      <c r="C19" s="21">
        <f>+'ABRIL ORD'!N19</f>
        <v>614713</v>
      </c>
      <c r="D19" s="21">
        <f>+'1ER AJ TRIM FOFIR 23'!C19</f>
        <v>36866</v>
      </c>
      <c r="E19" s="21">
        <f t="shared" si="0"/>
        <v>651579</v>
      </c>
    </row>
    <row r="20" spans="1:5" x14ac:dyDescent="0.3">
      <c r="A20" s="13">
        <v>17</v>
      </c>
      <c r="B20" s="14" t="s">
        <v>29</v>
      </c>
      <c r="C20" s="21">
        <f>+'ABRIL ORD'!N20</f>
        <v>346360</v>
      </c>
      <c r="D20" s="21">
        <f>+'1ER AJ TRIM FOFIR 23'!C20</f>
        <v>15112</v>
      </c>
      <c r="E20" s="21">
        <f t="shared" si="0"/>
        <v>361472</v>
      </c>
    </row>
    <row r="21" spans="1:5" x14ac:dyDescent="0.3">
      <c r="A21" s="13">
        <v>18</v>
      </c>
      <c r="B21" s="14" t="s">
        <v>30</v>
      </c>
      <c r="C21" s="21">
        <f>+'ABRIL ORD'!N21</f>
        <v>184793</v>
      </c>
      <c r="D21" s="21">
        <f>+'1ER AJ TRIM FOFIR 23'!C21</f>
        <v>5256</v>
      </c>
      <c r="E21" s="21">
        <f t="shared" si="0"/>
        <v>190049</v>
      </c>
    </row>
    <row r="22" spans="1:5" x14ac:dyDescent="0.3">
      <c r="A22" s="13">
        <v>19</v>
      </c>
      <c r="B22" s="14" t="s">
        <v>31</v>
      </c>
      <c r="C22" s="21">
        <f>+'ABRIL ORD'!N22</f>
        <v>267763</v>
      </c>
      <c r="D22" s="21">
        <f>+'1ER AJ TRIM FOFIR 23'!C22</f>
        <v>10584</v>
      </c>
      <c r="E22" s="21">
        <f t="shared" si="0"/>
        <v>278347</v>
      </c>
    </row>
    <row r="23" spans="1:5" x14ac:dyDescent="0.3">
      <c r="A23" s="13">
        <v>20</v>
      </c>
      <c r="B23" s="14" t="s">
        <v>32</v>
      </c>
      <c r="C23" s="21">
        <f>+'ABRIL ORD'!N23</f>
        <v>614235</v>
      </c>
      <c r="D23" s="21">
        <f>+'1ER AJ TRIM FOFIR 23'!C23</f>
        <v>27090</v>
      </c>
      <c r="E23" s="21">
        <f t="shared" si="0"/>
        <v>641325</v>
      </c>
    </row>
    <row r="24" spans="1:5" x14ac:dyDescent="0.3">
      <c r="A24" s="13">
        <v>21</v>
      </c>
      <c r="B24" s="14" t="s">
        <v>33</v>
      </c>
      <c r="C24" s="21">
        <f>+'ABRIL ORD'!N24</f>
        <v>1223189</v>
      </c>
      <c r="D24" s="21">
        <f>+'1ER AJ TRIM FOFIR 23'!C24</f>
        <v>64387</v>
      </c>
      <c r="E24" s="21">
        <f t="shared" si="0"/>
        <v>1287576</v>
      </c>
    </row>
    <row r="25" spans="1:5" x14ac:dyDescent="0.3">
      <c r="A25" s="13">
        <v>22</v>
      </c>
      <c r="B25" s="14" t="s">
        <v>34</v>
      </c>
      <c r="C25" s="21">
        <f>+'ABRIL ORD'!N25</f>
        <v>192118</v>
      </c>
      <c r="D25" s="21">
        <f>+'1ER AJ TRIM FOFIR 23'!C25</f>
        <v>8293</v>
      </c>
      <c r="E25" s="21">
        <f t="shared" si="0"/>
        <v>200411</v>
      </c>
    </row>
    <row r="26" spans="1:5" x14ac:dyDescent="0.3">
      <c r="A26" s="13">
        <v>23</v>
      </c>
      <c r="B26" s="14" t="s">
        <v>35</v>
      </c>
      <c r="C26" s="21">
        <f>+'ABRIL ORD'!N26</f>
        <v>2046085</v>
      </c>
      <c r="D26" s="21">
        <f>+'1ER AJ TRIM FOFIR 23'!C26</f>
        <v>133811</v>
      </c>
      <c r="E26" s="21">
        <f t="shared" si="0"/>
        <v>2179896</v>
      </c>
    </row>
    <row r="27" spans="1:5" x14ac:dyDescent="0.3">
      <c r="A27" s="13">
        <v>24</v>
      </c>
      <c r="B27" s="14" t="s">
        <v>36</v>
      </c>
      <c r="C27" s="21">
        <f>+'ABRIL ORD'!N27</f>
        <v>618075</v>
      </c>
      <c r="D27" s="21">
        <f>+'1ER AJ TRIM FOFIR 23'!C27</f>
        <v>13993</v>
      </c>
      <c r="E27" s="21">
        <f t="shared" si="0"/>
        <v>632068</v>
      </c>
    </row>
    <row r="28" spans="1:5" x14ac:dyDescent="0.3">
      <c r="A28" s="13">
        <v>25</v>
      </c>
      <c r="B28" s="14" t="s">
        <v>37</v>
      </c>
      <c r="C28" s="21">
        <f>+'ABRIL ORD'!N28</f>
        <v>1134014</v>
      </c>
      <c r="D28" s="21">
        <f>+'1ER AJ TRIM FOFIR 23'!C28</f>
        <v>58603</v>
      </c>
      <c r="E28" s="21">
        <f t="shared" si="0"/>
        <v>1192617</v>
      </c>
    </row>
    <row r="29" spans="1:5" x14ac:dyDescent="0.3">
      <c r="A29" s="13">
        <v>26</v>
      </c>
      <c r="B29" s="14" t="s">
        <v>38</v>
      </c>
      <c r="C29" s="21">
        <f>+'ABRIL ORD'!N29</f>
        <v>966630</v>
      </c>
      <c r="D29" s="21">
        <f>+'1ER AJ TRIM FOFIR 23'!C29</f>
        <v>51187</v>
      </c>
      <c r="E29" s="21">
        <f t="shared" si="0"/>
        <v>1017817</v>
      </c>
    </row>
    <row r="30" spans="1:5" x14ac:dyDescent="0.3">
      <c r="A30" s="13">
        <v>27</v>
      </c>
      <c r="B30" s="14" t="s">
        <v>39</v>
      </c>
      <c r="C30" s="21">
        <f>+'ABRIL ORD'!N30</f>
        <v>361544</v>
      </c>
      <c r="D30" s="21">
        <f>+'1ER AJ TRIM FOFIR 23'!C30</f>
        <v>11765</v>
      </c>
      <c r="E30" s="21">
        <f t="shared" si="0"/>
        <v>373309</v>
      </c>
    </row>
    <row r="31" spans="1:5" x14ac:dyDescent="0.3">
      <c r="A31" s="13">
        <v>28</v>
      </c>
      <c r="B31" s="14" t="s">
        <v>40</v>
      </c>
      <c r="C31" s="21">
        <f>+'ABRIL ORD'!N31</f>
        <v>2009536</v>
      </c>
      <c r="D31" s="21">
        <f>+'1ER AJ TRIM FOFIR 23'!C31</f>
        <v>115383</v>
      </c>
      <c r="E31" s="21">
        <f t="shared" si="0"/>
        <v>2124919</v>
      </c>
    </row>
    <row r="32" spans="1:5" x14ac:dyDescent="0.3">
      <c r="A32" s="13">
        <v>29</v>
      </c>
      <c r="B32" s="14" t="s">
        <v>41</v>
      </c>
      <c r="C32" s="21">
        <f>+'ABRIL ORD'!N32</f>
        <v>510154</v>
      </c>
      <c r="D32" s="21">
        <f>+'1ER AJ TRIM FOFIR 23'!C32</f>
        <v>17227</v>
      </c>
      <c r="E32" s="21">
        <f t="shared" si="0"/>
        <v>527381</v>
      </c>
    </row>
    <row r="33" spans="1:5" x14ac:dyDescent="0.3">
      <c r="A33" s="13">
        <v>30</v>
      </c>
      <c r="B33" s="14" t="s">
        <v>42</v>
      </c>
      <c r="C33" s="21">
        <f>+'ABRIL ORD'!N33</f>
        <v>1790072</v>
      </c>
      <c r="D33" s="21">
        <f>+'1ER AJ TRIM FOFIR 23'!C33</f>
        <v>59910</v>
      </c>
      <c r="E33" s="21">
        <f t="shared" si="0"/>
        <v>1849982</v>
      </c>
    </row>
    <row r="34" spans="1:5" x14ac:dyDescent="0.3">
      <c r="A34" s="13">
        <v>31</v>
      </c>
      <c r="B34" s="14" t="s">
        <v>43</v>
      </c>
      <c r="C34" s="21">
        <f>+'ABRIL ORD'!N34</f>
        <v>793609</v>
      </c>
      <c r="D34" s="21">
        <f>+'1ER AJ TRIM FOFIR 23'!C34</f>
        <v>34346</v>
      </c>
      <c r="E34" s="21">
        <f t="shared" si="0"/>
        <v>827955</v>
      </c>
    </row>
    <row r="35" spans="1:5" x14ac:dyDescent="0.3">
      <c r="A35" s="13">
        <v>32</v>
      </c>
      <c r="B35" s="14" t="s">
        <v>44</v>
      </c>
      <c r="C35" s="21">
        <f>+'ABRIL ORD'!N35</f>
        <v>183209</v>
      </c>
      <c r="D35" s="21">
        <f>+'1ER AJ TRIM FOFIR 23'!C35</f>
        <v>4222</v>
      </c>
      <c r="E35" s="21">
        <f t="shared" si="0"/>
        <v>187431</v>
      </c>
    </row>
    <row r="36" spans="1:5" x14ac:dyDescent="0.3">
      <c r="A36" s="13">
        <v>33</v>
      </c>
      <c r="B36" s="14" t="s">
        <v>45</v>
      </c>
      <c r="C36" s="21">
        <f>+'ABRIL ORD'!N36</f>
        <v>308195</v>
      </c>
      <c r="D36" s="21">
        <f>+'1ER AJ TRIM FOFIR 23'!C36</f>
        <v>20153</v>
      </c>
      <c r="E36" s="21">
        <f t="shared" si="0"/>
        <v>328348</v>
      </c>
    </row>
    <row r="37" spans="1:5" x14ac:dyDescent="0.3">
      <c r="A37" s="13">
        <v>34</v>
      </c>
      <c r="B37" s="14" t="s">
        <v>46</v>
      </c>
      <c r="C37" s="21">
        <f>+'ABRIL ORD'!N37</f>
        <v>237764</v>
      </c>
      <c r="D37" s="21">
        <f>+'1ER AJ TRIM FOFIR 23'!C37</f>
        <v>7083</v>
      </c>
      <c r="E37" s="21">
        <f t="shared" si="0"/>
        <v>244847</v>
      </c>
    </row>
    <row r="38" spans="1:5" x14ac:dyDescent="0.3">
      <c r="A38" s="13">
        <v>35</v>
      </c>
      <c r="B38" s="14" t="s">
        <v>47</v>
      </c>
      <c r="C38" s="21">
        <f>+'ABRIL ORD'!N38</f>
        <v>143066</v>
      </c>
      <c r="D38" s="21">
        <f>+'1ER AJ TRIM FOFIR 23'!C38</f>
        <v>5535</v>
      </c>
      <c r="E38" s="21">
        <f t="shared" si="0"/>
        <v>148601</v>
      </c>
    </row>
    <row r="39" spans="1:5" x14ac:dyDescent="0.3">
      <c r="A39" s="13">
        <v>36</v>
      </c>
      <c r="B39" s="14" t="s">
        <v>48</v>
      </c>
      <c r="C39" s="21">
        <f>+'ABRIL ORD'!N39</f>
        <v>417245</v>
      </c>
      <c r="D39" s="21">
        <f>+'1ER AJ TRIM FOFIR 23'!C39</f>
        <v>20185</v>
      </c>
      <c r="E39" s="21">
        <f t="shared" si="0"/>
        <v>437430</v>
      </c>
    </row>
    <row r="40" spans="1:5" x14ac:dyDescent="0.3">
      <c r="A40" s="13">
        <v>37</v>
      </c>
      <c r="B40" s="14" t="s">
        <v>49</v>
      </c>
      <c r="C40" s="21">
        <f>+'ABRIL ORD'!N40</f>
        <v>484225</v>
      </c>
      <c r="D40" s="21">
        <f>+'1ER AJ TRIM FOFIR 23'!C40</f>
        <v>18154</v>
      </c>
      <c r="E40" s="21">
        <f t="shared" si="0"/>
        <v>502379</v>
      </c>
    </row>
    <row r="41" spans="1:5" x14ac:dyDescent="0.3">
      <c r="A41" s="13">
        <v>38</v>
      </c>
      <c r="B41" s="14" t="s">
        <v>50</v>
      </c>
      <c r="C41" s="21">
        <f>+'ABRIL ORD'!N41</f>
        <v>247795</v>
      </c>
      <c r="D41" s="21">
        <f>+'1ER AJ TRIM FOFIR 23'!C41</f>
        <v>7541</v>
      </c>
      <c r="E41" s="21">
        <f t="shared" si="0"/>
        <v>255336</v>
      </c>
    </row>
    <row r="42" spans="1:5" x14ac:dyDescent="0.3">
      <c r="A42" s="13">
        <v>39</v>
      </c>
      <c r="B42" s="14" t="s">
        <v>51</v>
      </c>
      <c r="C42" s="21">
        <f>+'ABRIL ORD'!N42</f>
        <v>13082960</v>
      </c>
      <c r="D42" s="21">
        <f>+'1ER AJ TRIM FOFIR 23'!C42</f>
        <v>856287</v>
      </c>
      <c r="E42" s="21">
        <f t="shared" si="0"/>
        <v>13939247</v>
      </c>
    </row>
    <row r="43" spans="1:5" x14ac:dyDescent="0.3">
      <c r="A43" s="13">
        <v>40</v>
      </c>
      <c r="B43" s="14" t="s">
        <v>52</v>
      </c>
      <c r="C43" s="21">
        <f>+'ABRIL ORD'!N43</f>
        <v>471381</v>
      </c>
      <c r="D43" s="21">
        <f>+'1ER AJ TRIM FOFIR 23'!C43</f>
        <v>24582</v>
      </c>
      <c r="E43" s="21">
        <f t="shared" si="0"/>
        <v>495963</v>
      </c>
    </row>
    <row r="44" spans="1:5" x14ac:dyDescent="0.3">
      <c r="A44" s="13">
        <v>41</v>
      </c>
      <c r="B44" s="14" t="s">
        <v>53</v>
      </c>
      <c r="C44" s="21">
        <f>+'ABRIL ORD'!N44</f>
        <v>2849699</v>
      </c>
      <c r="D44" s="21">
        <f>+'1ER AJ TRIM FOFIR 23'!C44</f>
        <v>121767</v>
      </c>
      <c r="E44" s="21">
        <f t="shared" si="0"/>
        <v>2971466</v>
      </c>
    </row>
    <row r="45" spans="1:5" x14ac:dyDescent="0.3">
      <c r="A45" s="13">
        <v>42</v>
      </c>
      <c r="B45" s="14" t="s">
        <v>54</v>
      </c>
      <c r="C45" s="21">
        <f>+'ABRIL ORD'!N45</f>
        <v>1003057</v>
      </c>
      <c r="D45" s="21">
        <f>+'1ER AJ TRIM FOFIR 23'!C45</f>
        <v>66797</v>
      </c>
      <c r="E45" s="21">
        <f t="shared" si="0"/>
        <v>1069854</v>
      </c>
    </row>
    <row r="46" spans="1:5" x14ac:dyDescent="0.3">
      <c r="A46" s="13">
        <v>43</v>
      </c>
      <c r="B46" s="14" t="s">
        <v>55</v>
      </c>
      <c r="C46" s="21">
        <f>+'ABRIL ORD'!N46</f>
        <v>12966603</v>
      </c>
      <c r="D46" s="21">
        <f>+'1ER AJ TRIM FOFIR 23'!C46</f>
        <v>858526</v>
      </c>
      <c r="E46" s="21">
        <f t="shared" si="0"/>
        <v>13825129</v>
      </c>
    </row>
    <row r="47" spans="1:5" x14ac:dyDescent="0.3">
      <c r="A47" s="13">
        <v>44</v>
      </c>
      <c r="B47" s="14" t="s">
        <v>56</v>
      </c>
      <c r="C47" s="21">
        <f>+'ABRIL ORD'!N47</f>
        <v>5955484</v>
      </c>
      <c r="D47" s="21">
        <f>+'1ER AJ TRIM FOFIR 23'!C47</f>
        <v>259033</v>
      </c>
      <c r="E47" s="21">
        <f t="shared" si="0"/>
        <v>6214517</v>
      </c>
    </row>
    <row r="48" spans="1:5" x14ac:dyDescent="0.3">
      <c r="A48" s="13">
        <v>45</v>
      </c>
      <c r="B48" s="14" t="s">
        <v>57</v>
      </c>
      <c r="C48" s="21">
        <f>+'ABRIL ORD'!N48</f>
        <v>889738</v>
      </c>
      <c r="D48" s="21">
        <f>+'1ER AJ TRIM FOFIR 23'!C48</f>
        <v>65429</v>
      </c>
      <c r="E48" s="21">
        <f t="shared" si="0"/>
        <v>955167</v>
      </c>
    </row>
    <row r="49" spans="1:5" x14ac:dyDescent="0.3">
      <c r="A49" s="13">
        <v>46</v>
      </c>
      <c r="B49" s="14" t="s">
        <v>58</v>
      </c>
      <c r="C49" s="21">
        <f>+'ABRIL ORD'!N49</f>
        <v>548595</v>
      </c>
      <c r="D49" s="21">
        <f>+'1ER AJ TRIM FOFIR 23'!C49</f>
        <v>30021</v>
      </c>
      <c r="E49" s="21">
        <f t="shared" si="0"/>
        <v>578616</v>
      </c>
    </row>
    <row r="50" spans="1:5" x14ac:dyDescent="0.3">
      <c r="A50" s="13">
        <v>47</v>
      </c>
      <c r="B50" s="14" t="s">
        <v>59</v>
      </c>
      <c r="C50" s="21">
        <f>+'ABRIL ORD'!N50</f>
        <v>88154</v>
      </c>
      <c r="D50" s="21">
        <f>+'1ER AJ TRIM FOFIR 23'!C50</f>
        <v>1618</v>
      </c>
      <c r="E50" s="21">
        <f t="shared" si="0"/>
        <v>89772</v>
      </c>
    </row>
    <row r="51" spans="1:5" x14ac:dyDescent="0.3">
      <c r="A51" s="13">
        <v>48</v>
      </c>
      <c r="B51" s="14" t="s">
        <v>60</v>
      </c>
      <c r="C51" s="21">
        <f>+'ABRIL ORD'!N51</f>
        <v>210209</v>
      </c>
      <c r="D51" s="21">
        <f>+'1ER AJ TRIM FOFIR 23'!C51</f>
        <v>6775</v>
      </c>
      <c r="E51" s="21">
        <f t="shared" si="0"/>
        <v>216984</v>
      </c>
    </row>
    <row r="52" spans="1:5" x14ac:dyDescent="0.3">
      <c r="A52" s="13">
        <v>49</v>
      </c>
      <c r="B52" s="14" t="s">
        <v>61</v>
      </c>
      <c r="C52" s="21">
        <f>+'ABRIL ORD'!N52</f>
        <v>165600</v>
      </c>
      <c r="D52" s="21">
        <f>+'1ER AJ TRIM FOFIR 23'!C52</f>
        <v>4547</v>
      </c>
      <c r="E52" s="21">
        <f t="shared" si="0"/>
        <v>170147</v>
      </c>
    </row>
    <row r="53" spans="1:5" x14ac:dyDescent="0.3">
      <c r="A53" s="13">
        <v>50</v>
      </c>
      <c r="B53" s="14" t="s">
        <v>62</v>
      </c>
      <c r="C53" s="21">
        <f>+'ABRIL ORD'!N53</f>
        <v>377321</v>
      </c>
      <c r="D53" s="21">
        <f>+'1ER AJ TRIM FOFIR 23'!C53</f>
        <v>17736</v>
      </c>
      <c r="E53" s="21">
        <f t="shared" si="0"/>
        <v>395057</v>
      </c>
    </row>
    <row r="54" spans="1:5" x14ac:dyDescent="0.3">
      <c r="A54" s="13">
        <v>51</v>
      </c>
      <c r="B54" s="14" t="s">
        <v>63</v>
      </c>
      <c r="C54" s="21">
        <f>+'ABRIL ORD'!N54</f>
        <v>596855</v>
      </c>
      <c r="D54" s="21">
        <f>+'1ER AJ TRIM FOFIR 23'!C54</f>
        <v>28613</v>
      </c>
      <c r="E54" s="21">
        <f t="shared" si="0"/>
        <v>625468</v>
      </c>
    </row>
    <row r="55" spans="1:5" x14ac:dyDescent="0.3">
      <c r="A55" s="13">
        <v>52</v>
      </c>
      <c r="B55" s="14" t="s">
        <v>64</v>
      </c>
      <c r="C55" s="21">
        <f>+'ABRIL ORD'!N55</f>
        <v>830031</v>
      </c>
      <c r="D55" s="21">
        <f>+'1ER AJ TRIM FOFIR 23'!C55</f>
        <v>32551</v>
      </c>
      <c r="E55" s="21">
        <f t="shared" si="0"/>
        <v>862582</v>
      </c>
    </row>
    <row r="56" spans="1:5" x14ac:dyDescent="0.3">
      <c r="A56" s="13">
        <v>53</v>
      </c>
      <c r="B56" s="14" t="s">
        <v>65</v>
      </c>
      <c r="C56" s="21">
        <f>+'ABRIL ORD'!N56</f>
        <v>616445</v>
      </c>
      <c r="D56" s="21">
        <f>+'1ER AJ TRIM FOFIR 23'!C56</f>
        <v>7800</v>
      </c>
      <c r="E56" s="21">
        <f t="shared" si="0"/>
        <v>624245</v>
      </c>
    </row>
    <row r="57" spans="1:5" x14ac:dyDescent="0.3">
      <c r="A57" s="13">
        <v>54</v>
      </c>
      <c r="B57" s="14" t="s">
        <v>66</v>
      </c>
      <c r="C57" s="21">
        <f>+'ABRIL ORD'!N57</f>
        <v>154921</v>
      </c>
      <c r="D57" s="21">
        <f>+'1ER AJ TRIM FOFIR 23'!C57</f>
        <v>3810</v>
      </c>
      <c r="E57" s="21">
        <f t="shared" si="0"/>
        <v>158731</v>
      </c>
    </row>
    <row r="58" spans="1:5" x14ac:dyDescent="0.3">
      <c r="A58" s="13">
        <v>55</v>
      </c>
      <c r="B58" s="14" t="s">
        <v>67</v>
      </c>
      <c r="C58" s="21">
        <f>+'ABRIL ORD'!N58</f>
        <v>421075</v>
      </c>
      <c r="D58" s="21">
        <f>+'1ER AJ TRIM FOFIR 23'!C58</f>
        <v>16549</v>
      </c>
      <c r="E58" s="21">
        <f t="shared" si="0"/>
        <v>437624</v>
      </c>
    </row>
    <row r="59" spans="1:5" x14ac:dyDescent="0.3">
      <c r="A59" s="13">
        <v>56</v>
      </c>
      <c r="B59" s="14" t="s">
        <v>68</v>
      </c>
      <c r="C59" s="21">
        <f>+'ABRIL ORD'!N59</f>
        <v>170613</v>
      </c>
      <c r="D59" s="21">
        <f>+'1ER AJ TRIM FOFIR 23'!C59</f>
        <v>5711</v>
      </c>
      <c r="E59" s="21">
        <f t="shared" si="0"/>
        <v>176324</v>
      </c>
    </row>
    <row r="60" spans="1:5" x14ac:dyDescent="0.3">
      <c r="A60" s="13">
        <v>57</v>
      </c>
      <c r="B60" s="14" t="s">
        <v>69</v>
      </c>
      <c r="C60" s="21">
        <f>+'ABRIL ORD'!N60</f>
        <v>5208722</v>
      </c>
      <c r="D60" s="21">
        <f>+'1ER AJ TRIM FOFIR 23'!C60</f>
        <v>261401</v>
      </c>
      <c r="E60" s="21">
        <f t="shared" si="0"/>
        <v>5470123</v>
      </c>
    </row>
    <row r="61" spans="1:5" x14ac:dyDescent="0.3">
      <c r="A61" s="13">
        <v>58</v>
      </c>
      <c r="B61" s="14" t="s">
        <v>70</v>
      </c>
      <c r="C61" s="21">
        <f>+'ABRIL ORD'!N61</f>
        <v>1178425</v>
      </c>
      <c r="D61" s="21">
        <f>+'1ER AJ TRIM FOFIR 23'!C61</f>
        <v>109229</v>
      </c>
      <c r="E61" s="21">
        <f t="shared" si="0"/>
        <v>1287654</v>
      </c>
    </row>
    <row r="62" spans="1:5" x14ac:dyDescent="0.3">
      <c r="A62" s="13">
        <v>59</v>
      </c>
      <c r="B62" s="14" t="s">
        <v>71</v>
      </c>
      <c r="C62" s="21">
        <f>+'ABRIL ORD'!N62</f>
        <v>5022638</v>
      </c>
      <c r="D62" s="21">
        <f>+'1ER AJ TRIM FOFIR 23'!C62</f>
        <v>273143</v>
      </c>
      <c r="E62" s="21">
        <f t="shared" si="0"/>
        <v>5295781</v>
      </c>
    </row>
    <row r="63" spans="1:5" x14ac:dyDescent="0.3">
      <c r="A63" s="13">
        <v>60</v>
      </c>
      <c r="B63" s="14" t="s">
        <v>72</v>
      </c>
      <c r="C63" s="21">
        <f>+'ABRIL ORD'!N63</f>
        <v>287484</v>
      </c>
      <c r="D63" s="21">
        <f>+'1ER AJ TRIM FOFIR 23'!C63</f>
        <v>10135</v>
      </c>
      <c r="E63" s="21">
        <f t="shared" si="0"/>
        <v>297619</v>
      </c>
    </row>
    <row r="64" spans="1:5" x14ac:dyDescent="0.3">
      <c r="A64" s="13">
        <v>61</v>
      </c>
      <c r="B64" s="14" t="s">
        <v>73</v>
      </c>
      <c r="C64" s="21">
        <f>+'ABRIL ORD'!N64</f>
        <v>416725</v>
      </c>
      <c r="D64" s="21">
        <f>+'1ER AJ TRIM FOFIR 23'!C64</f>
        <v>15549</v>
      </c>
      <c r="E64" s="21">
        <f t="shared" si="0"/>
        <v>432274</v>
      </c>
    </row>
    <row r="65" spans="1:5" x14ac:dyDescent="0.3">
      <c r="A65" s="13">
        <v>62</v>
      </c>
      <c r="B65" s="14" t="s">
        <v>74</v>
      </c>
      <c r="C65" s="21">
        <f>+'ABRIL ORD'!N65</f>
        <v>146228</v>
      </c>
      <c r="D65" s="21">
        <f>+'1ER AJ TRIM FOFIR 23'!C65</f>
        <v>4197</v>
      </c>
      <c r="E65" s="21">
        <f t="shared" si="0"/>
        <v>150425</v>
      </c>
    </row>
    <row r="66" spans="1:5" x14ac:dyDescent="0.3">
      <c r="A66" s="13">
        <v>63</v>
      </c>
      <c r="B66" s="14" t="s">
        <v>75</v>
      </c>
      <c r="C66" s="21">
        <f>+'ABRIL ORD'!N66</f>
        <v>450919</v>
      </c>
      <c r="D66" s="21">
        <f>+'1ER AJ TRIM FOFIR 23'!C66</f>
        <v>22145</v>
      </c>
      <c r="E66" s="21">
        <f t="shared" si="0"/>
        <v>473064</v>
      </c>
    </row>
    <row r="67" spans="1:5" x14ac:dyDescent="0.3">
      <c r="A67" s="13">
        <v>64</v>
      </c>
      <c r="B67" s="14" t="s">
        <v>76</v>
      </c>
      <c r="C67" s="21">
        <f>+'ABRIL ORD'!N67</f>
        <v>603625</v>
      </c>
      <c r="D67" s="21">
        <f>+'1ER AJ TRIM FOFIR 23'!C67</f>
        <v>32617</v>
      </c>
      <c r="E67" s="21">
        <f t="shared" si="0"/>
        <v>636242</v>
      </c>
    </row>
    <row r="68" spans="1:5" x14ac:dyDescent="0.3">
      <c r="A68" s="13">
        <v>65</v>
      </c>
      <c r="B68" s="14" t="s">
        <v>77</v>
      </c>
      <c r="C68" s="21">
        <f>+'ABRIL ORD'!N68</f>
        <v>239977</v>
      </c>
      <c r="D68" s="21">
        <f>+'1ER AJ TRIM FOFIR 23'!C68</f>
        <v>5967</v>
      </c>
      <c r="E68" s="21">
        <f t="shared" si="0"/>
        <v>245944</v>
      </c>
    </row>
    <row r="69" spans="1:5" x14ac:dyDescent="0.3">
      <c r="A69" s="13">
        <v>66</v>
      </c>
      <c r="B69" s="14" t="s">
        <v>78</v>
      </c>
      <c r="C69" s="21">
        <f>+'ABRIL ORD'!N69</f>
        <v>794867</v>
      </c>
      <c r="D69" s="21">
        <f>+'1ER AJ TRIM FOFIR 23'!C69</f>
        <v>27486</v>
      </c>
      <c r="E69" s="21">
        <f t="shared" ref="E69:E132" si="1">+C69+D69</f>
        <v>822353</v>
      </c>
    </row>
    <row r="70" spans="1:5" x14ac:dyDescent="0.3">
      <c r="A70" s="13">
        <v>67</v>
      </c>
      <c r="B70" s="14" t="s">
        <v>79</v>
      </c>
      <c r="C70" s="21">
        <f>+'ABRIL ORD'!N70</f>
        <v>80783085.999646604</v>
      </c>
      <c r="D70" s="21">
        <f>+'1ER AJ TRIM FOFIR 23'!C70</f>
        <v>4837536</v>
      </c>
      <c r="E70" s="21">
        <f t="shared" si="1"/>
        <v>85620621.999646604</v>
      </c>
    </row>
    <row r="71" spans="1:5" x14ac:dyDescent="0.3">
      <c r="A71" s="13">
        <v>68</v>
      </c>
      <c r="B71" s="14" t="s">
        <v>80</v>
      </c>
      <c r="C71" s="21">
        <f>+'ABRIL ORD'!N71</f>
        <v>3824956</v>
      </c>
      <c r="D71" s="21">
        <f>+'1ER AJ TRIM FOFIR 23'!C71</f>
        <v>188580</v>
      </c>
      <c r="E71" s="21">
        <f t="shared" si="1"/>
        <v>4013536</v>
      </c>
    </row>
    <row r="72" spans="1:5" x14ac:dyDescent="0.3">
      <c r="A72" s="13">
        <v>69</v>
      </c>
      <c r="B72" s="14" t="s">
        <v>81</v>
      </c>
      <c r="C72" s="21">
        <f>+'ABRIL ORD'!N72</f>
        <v>329803</v>
      </c>
      <c r="D72" s="21">
        <f>+'1ER AJ TRIM FOFIR 23'!C72</f>
        <v>12455</v>
      </c>
      <c r="E72" s="21">
        <f t="shared" si="1"/>
        <v>342258</v>
      </c>
    </row>
    <row r="73" spans="1:5" x14ac:dyDescent="0.3">
      <c r="A73" s="13">
        <v>70</v>
      </c>
      <c r="B73" s="14" t="s">
        <v>82</v>
      </c>
      <c r="C73" s="21">
        <f>+'ABRIL ORD'!N73</f>
        <v>601154</v>
      </c>
      <c r="D73" s="21">
        <f>+'1ER AJ TRIM FOFIR 23'!C73</f>
        <v>31186</v>
      </c>
      <c r="E73" s="21">
        <f t="shared" si="1"/>
        <v>632340</v>
      </c>
    </row>
    <row r="74" spans="1:5" x14ac:dyDescent="0.3">
      <c r="A74" s="13">
        <v>71</v>
      </c>
      <c r="B74" s="14" t="s">
        <v>83</v>
      </c>
      <c r="C74" s="21">
        <f>+'ABRIL ORD'!N74</f>
        <v>594716</v>
      </c>
      <c r="D74" s="21">
        <f>+'1ER AJ TRIM FOFIR 23'!C74</f>
        <v>14322</v>
      </c>
      <c r="E74" s="21">
        <f t="shared" si="1"/>
        <v>609038</v>
      </c>
    </row>
    <row r="75" spans="1:5" x14ac:dyDescent="0.3">
      <c r="A75" s="13">
        <v>72</v>
      </c>
      <c r="B75" s="14" t="s">
        <v>84</v>
      </c>
      <c r="C75" s="21">
        <f>+'ABRIL ORD'!N75</f>
        <v>1880369</v>
      </c>
      <c r="D75" s="21">
        <f>+'1ER AJ TRIM FOFIR 23'!C75</f>
        <v>291012</v>
      </c>
      <c r="E75" s="21">
        <f t="shared" si="1"/>
        <v>2171381</v>
      </c>
    </row>
    <row r="76" spans="1:5" x14ac:dyDescent="0.3">
      <c r="A76" s="13">
        <v>73</v>
      </c>
      <c r="B76" s="14" t="s">
        <v>85</v>
      </c>
      <c r="C76" s="21">
        <f>+'ABRIL ORD'!N76</f>
        <v>3475256</v>
      </c>
      <c r="D76" s="21">
        <f>+'1ER AJ TRIM FOFIR 23'!C76</f>
        <v>178268</v>
      </c>
      <c r="E76" s="21">
        <f t="shared" si="1"/>
        <v>3653524</v>
      </c>
    </row>
    <row r="77" spans="1:5" x14ac:dyDescent="0.3">
      <c r="A77" s="13">
        <v>74</v>
      </c>
      <c r="B77" s="14" t="s">
        <v>86</v>
      </c>
      <c r="C77" s="21">
        <f>+'ABRIL ORD'!N77</f>
        <v>186177</v>
      </c>
      <c r="D77" s="21">
        <f>+'1ER AJ TRIM FOFIR 23'!C77</f>
        <v>3612</v>
      </c>
      <c r="E77" s="21">
        <f t="shared" si="1"/>
        <v>189789</v>
      </c>
    </row>
    <row r="78" spans="1:5" x14ac:dyDescent="0.3">
      <c r="A78" s="13">
        <v>75</v>
      </c>
      <c r="B78" s="14" t="s">
        <v>87</v>
      </c>
      <c r="C78" s="21">
        <f>+'ABRIL ORD'!N78</f>
        <v>557459</v>
      </c>
      <c r="D78" s="21">
        <f>+'1ER AJ TRIM FOFIR 23'!C78</f>
        <v>13163</v>
      </c>
      <c r="E78" s="21">
        <f t="shared" si="1"/>
        <v>570622</v>
      </c>
    </row>
    <row r="79" spans="1:5" x14ac:dyDescent="0.3">
      <c r="A79" s="13">
        <v>76</v>
      </c>
      <c r="B79" s="14" t="s">
        <v>88</v>
      </c>
      <c r="C79" s="21">
        <f>+'ABRIL ORD'!N79</f>
        <v>404917</v>
      </c>
      <c r="D79" s="21">
        <f>+'1ER AJ TRIM FOFIR 23'!C79</f>
        <v>16556</v>
      </c>
      <c r="E79" s="21">
        <f t="shared" si="1"/>
        <v>421473</v>
      </c>
    </row>
    <row r="80" spans="1:5" x14ac:dyDescent="0.3">
      <c r="A80" s="13">
        <v>77</v>
      </c>
      <c r="B80" s="14" t="s">
        <v>89</v>
      </c>
      <c r="C80" s="21">
        <f>+'ABRIL ORD'!N80</f>
        <v>472809</v>
      </c>
      <c r="D80" s="21">
        <f>+'1ER AJ TRIM FOFIR 23'!C80</f>
        <v>25640</v>
      </c>
      <c r="E80" s="21">
        <f t="shared" si="1"/>
        <v>498449</v>
      </c>
    </row>
    <row r="81" spans="1:5" x14ac:dyDescent="0.3">
      <c r="A81" s="13">
        <v>78</v>
      </c>
      <c r="B81" s="14" t="s">
        <v>90</v>
      </c>
      <c r="C81" s="21">
        <f>+'ABRIL ORD'!N81</f>
        <v>232080</v>
      </c>
      <c r="D81" s="21">
        <f>+'1ER AJ TRIM FOFIR 23'!C81</f>
        <v>11213</v>
      </c>
      <c r="E81" s="21">
        <f t="shared" si="1"/>
        <v>243293</v>
      </c>
    </row>
    <row r="82" spans="1:5" x14ac:dyDescent="0.3">
      <c r="A82" s="13">
        <v>79</v>
      </c>
      <c r="B82" s="14" t="s">
        <v>91</v>
      </c>
      <c r="C82" s="21">
        <f>+'ABRIL ORD'!N82</f>
        <v>12823764</v>
      </c>
      <c r="D82" s="21">
        <f>+'1ER AJ TRIM FOFIR 23'!C82</f>
        <v>956019</v>
      </c>
      <c r="E82" s="21">
        <f t="shared" si="1"/>
        <v>13779783</v>
      </c>
    </row>
    <row r="83" spans="1:5" x14ac:dyDescent="0.3">
      <c r="A83" s="13">
        <v>80</v>
      </c>
      <c r="B83" s="14" t="s">
        <v>92</v>
      </c>
      <c r="C83" s="21">
        <f>+'ABRIL ORD'!N83</f>
        <v>237411</v>
      </c>
      <c r="D83" s="21">
        <f>+'1ER AJ TRIM FOFIR 23'!C83</f>
        <v>6475</v>
      </c>
      <c r="E83" s="21">
        <f t="shared" si="1"/>
        <v>243886</v>
      </c>
    </row>
    <row r="84" spans="1:5" x14ac:dyDescent="0.3">
      <c r="A84" s="13">
        <v>81</v>
      </c>
      <c r="B84" s="14" t="s">
        <v>93</v>
      </c>
      <c r="C84" s="21">
        <f>+'ABRIL ORD'!N84</f>
        <v>214793</v>
      </c>
      <c r="D84" s="21">
        <f>+'1ER AJ TRIM FOFIR 23'!C84</f>
        <v>7515</v>
      </c>
      <c r="E84" s="21">
        <f t="shared" si="1"/>
        <v>222308</v>
      </c>
    </row>
    <row r="85" spans="1:5" x14ac:dyDescent="0.3">
      <c r="A85" s="13">
        <v>82</v>
      </c>
      <c r="B85" s="14" t="s">
        <v>94</v>
      </c>
      <c r="C85" s="21">
        <f>+'ABRIL ORD'!N85</f>
        <v>400279</v>
      </c>
      <c r="D85" s="21">
        <f>+'1ER AJ TRIM FOFIR 23'!C85</f>
        <v>17412</v>
      </c>
      <c r="E85" s="21">
        <f t="shared" si="1"/>
        <v>417691</v>
      </c>
    </row>
    <row r="86" spans="1:5" x14ac:dyDescent="0.3">
      <c r="A86" s="13">
        <v>83</v>
      </c>
      <c r="B86" s="14" t="s">
        <v>95</v>
      </c>
      <c r="C86" s="21">
        <f>+'ABRIL ORD'!N86</f>
        <v>756233</v>
      </c>
      <c r="D86" s="21">
        <f>+'1ER AJ TRIM FOFIR 23'!C86</f>
        <v>61329</v>
      </c>
      <c r="E86" s="21">
        <f t="shared" si="1"/>
        <v>817562</v>
      </c>
    </row>
    <row r="87" spans="1:5" x14ac:dyDescent="0.3">
      <c r="A87" s="13">
        <v>84</v>
      </c>
      <c r="B87" s="14" t="s">
        <v>96</v>
      </c>
      <c r="C87" s="21">
        <f>+'ABRIL ORD'!N87</f>
        <v>567722</v>
      </c>
      <c r="D87" s="21">
        <f>+'1ER AJ TRIM FOFIR 23'!C87</f>
        <v>34944</v>
      </c>
      <c r="E87" s="21">
        <f t="shared" si="1"/>
        <v>602666</v>
      </c>
    </row>
    <row r="88" spans="1:5" x14ac:dyDescent="0.3">
      <c r="A88" s="13">
        <v>85</v>
      </c>
      <c r="B88" s="14" t="s">
        <v>97</v>
      </c>
      <c r="C88" s="21">
        <f>+'ABRIL ORD'!N88</f>
        <v>2146419</v>
      </c>
      <c r="D88" s="21">
        <f>+'1ER AJ TRIM FOFIR 23'!C88</f>
        <v>108146</v>
      </c>
      <c r="E88" s="21">
        <f t="shared" si="1"/>
        <v>2254565</v>
      </c>
    </row>
    <row r="89" spans="1:5" x14ac:dyDescent="0.3">
      <c r="A89" s="13">
        <v>86</v>
      </c>
      <c r="B89" s="14" t="s">
        <v>98</v>
      </c>
      <c r="C89" s="21">
        <f>+'ABRIL ORD'!N89</f>
        <v>213285</v>
      </c>
      <c r="D89" s="21">
        <f>+'1ER AJ TRIM FOFIR 23'!C89</f>
        <v>11672</v>
      </c>
      <c r="E89" s="21">
        <f t="shared" si="1"/>
        <v>224957</v>
      </c>
    </row>
    <row r="90" spans="1:5" x14ac:dyDescent="0.3">
      <c r="A90" s="13">
        <v>87</v>
      </c>
      <c r="B90" s="14" t="s">
        <v>99</v>
      </c>
      <c r="C90" s="21">
        <f>+'ABRIL ORD'!N90</f>
        <v>488721</v>
      </c>
      <c r="D90" s="21">
        <f>+'1ER AJ TRIM FOFIR 23'!C90</f>
        <v>24291</v>
      </c>
      <c r="E90" s="21">
        <f t="shared" si="1"/>
        <v>513012</v>
      </c>
    </row>
    <row r="91" spans="1:5" x14ac:dyDescent="0.3">
      <c r="A91" s="13">
        <v>88</v>
      </c>
      <c r="B91" s="14" t="s">
        <v>100</v>
      </c>
      <c r="C91" s="21">
        <f>+'ABRIL ORD'!N91</f>
        <v>361275</v>
      </c>
      <c r="D91" s="21">
        <f>+'1ER AJ TRIM FOFIR 23'!C91</f>
        <v>12099</v>
      </c>
      <c r="E91" s="21">
        <f t="shared" si="1"/>
        <v>373374</v>
      </c>
    </row>
    <row r="92" spans="1:5" x14ac:dyDescent="0.3">
      <c r="A92" s="13">
        <v>89</v>
      </c>
      <c r="B92" s="14" t="s">
        <v>101</v>
      </c>
      <c r="C92" s="21">
        <f>+'ABRIL ORD'!N92</f>
        <v>208014</v>
      </c>
      <c r="D92" s="21">
        <f>+'1ER AJ TRIM FOFIR 23'!C92</f>
        <v>8973</v>
      </c>
      <c r="E92" s="21">
        <f t="shared" si="1"/>
        <v>216987</v>
      </c>
    </row>
    <row r="93" spans="1:5" x14ac:dyDescent="0.3">
      <c r="A93" s="13">
        <v>90</v>
      </c>
      <c r="B93" s="14" t="s">
        <v>102</v>
      </c>
      <c r="C93" s="21">
        <f>+'ABRIL ORD'!N93</f>
        <v>556267</v>
      </c>
      <c r="D93" s="21">
        <f>+'1ER AJ TRIM FOFIR 23'!C93</f>
        <v>26676</v>
      </c>
      <c r="E93" s="21">
        <f t="shared" si="1"/>
        <v>582943</v>
      </c>
    </row>
    <row r="94" spans="1:5" x14ac:dyDescent="0.3">
      <c r="A94" s="13">
        <v>91</v>
      </c>
      <c r="B94" s="14" t="s">
        <v>103</v>
      </c>
      <c r="C94" s="21">
        <f>+'ABRIL ORD'!N94</f>
        <v>789527</v>
      </c>
      <c r="D94" s="21">
        <f>+'1ER AJ TRIM FOFIR 23'!C94</f>
        <v>49348</v>
      </c>
      <c r="E94" s="21">
        <f t="shared" si="1"/>
        <v>838875</v>
      </c>
    </row>
    <row r="95" spans="1:5" x14ac:dyDescent="0.3">
      <c r="A95" s="13">
        <v>92</v>
      </c>
      <c r="B95" s="14" t="s">
        <v>104</v>
      </c>
      <c r="C95" s="21">
        <f>+'ABRIL ORD'!N95</f>
        <v>242905</v>
      </c>
      <c r="D95" s="21">
        <f>+'1ER AJ TRIM FOFIR 23'!C95</f>
        <v>9386</v>
      </c>
      <c r="E95" s="21">
        <f t="shared" si="1"/>
        <v>252291</v>
      </c>
    </row>
    <row r="96" spans="1:5" x14ac:dyDescent="0.3">
      <c r="A96" s="13">
        <v>93</v>
      </c>
      <c r="B96" s="14" t="s">
        <v>105</v>
      </c>
      <c r="C96" s="21">
        <f>+'ABRIL ORD'!N96</f>
        <v>114019</v>
      </c>
      <c r="D96" s="21">
        <f>+'1ER AJ TRIM FOFIR 23'!C96</f>
        <v>2447</v>
      </c>
      <c r="E96" s="21">
        <f t="shared" si="1"/>
        <v>116466</v>
      </c>
    </row>
    <row r="97" spans="1:5" x14ac:dyDescent="0.3">
      <c r="A97" s="13">
        <v>94</v>
      </c>
      <c r="B97" s="14" t="s">
        <v>106</v>
      </c>
      <c r="C97" s="21">
        <f>+'ABRIL ORD'!N97</f>
        <v>212102</v>
      </c>
      <c r="D97" s="21">
        <f>+'1ER AJ TRIM FOFIR 23'!C97</f>
        <v>7195</v>
      </c>
      <c r="E97" s="21">
        <f t="shared" si="1"/>
        <v>219297</v>
      </c>
    </row>
    <row r="98" spans="1:5" x14ac:dyDescent="0.3">
      <c r="A98" s="13">
        <v>95</v>
      </c>
      <c r="B98" s="14" t="s">
        <v>107</v>
      </c>
      <c r="C98" s="21">
        <f>+'ABRIL ORD'!N98</f>
        <v>460167</v>
      </c>
      <c r="D98" s="21">
        <f>+'1ER AJ TRIM FOFIR 23'!C98</f>
        <v>19076</v>
      </c>
      <c r="E98" s="21">
        <f t="shared" si="1"/>
        <v>479243</v>
      </c>
    </row>
    <row r="99" spans="1:5" x14ac:dyDescent="0.3">
      <c r="A99" s="13">
        <v>96</v>
      </c>
      <c r="B99" s="14" t="s">
        <v>108</v>
      </c>
      <c r="C99" s="21">
        <f>+'ABRIL ORD'!N99</f>
        <v>166720</v>
      </c>
      <c r="D99" s="21">
        <f>+'1ER AJ TRIM FOFIR 23'!C99</f>
        <v>6657</v>
      </c>
      <c r="E99" s="21">
        <f t="shared" si="1"/>
        <v>173377</v>
      </c>
    </row>
    <row r="100" spans="1:5" x14ac:dyDescent="0.3">
      <c r="A100" s="13">
        <v>97</v>
      </c>
      <c r="B100" s="14" t="s">
        <v>109</v>
      </c>
      <c r="C100" s="21">
        <f>+'ABRIL ORD'!N100</f>
        <v>224317</v>
      </c>
      <c r="D100" s="21">
        <f>+'1ER AJ TRIM FOFIR 23'!C100</f>
        <v>8184</v>
      </c>
      <c r="E100" s="21">
        <f t="shared" si="1"/>
        <v>232501</v>
      </c>
    </row>
    <row r="101" spans="1:5" x14ac:dyDescent="0.3">
      <c r="A101" s="13">
        <v>98</v>
      </c>
      <c r="B101" s="14" t="s">
        <v>110</v>
      </c>
      <c r="C101" s="21">
        <f>+'ABRIL ORD'!N101</f>
        <v>354390</v>
      </c>
      <c r="D101" s="21">
        <f>+'1ER AJ TRIM FOFIR 23'!C101</f>
        <v>16467</v>
      </c>
      <c r="E101" s="21">
        <f t="shared" si="1"/>
        <v>370857</v>
      </c>
    </row>
    <row r="102" spans="1:5" x14ac:dyDescent="0.3">
      <c r="A102" s="13">
        <v>99</v>
      </c>
      <c r="B102" s="14" t="s">
        <v>111</v>
      </c>
      <c r="C102" s="21">
        <f>+'ABRIL ORD'!N102</f>
        <v>181241</v>
      </c>
      <c r="D102" s="21">
        <f>+'1ER AJ TRIM FOFIR 23'!C102</f>
        <v>1611</v>
      </c>
      <c r="E102" s="21">
        <f t="shared" si="1"/>
        <v>182852</v>
      </c>
    </row>
    <row r="103" spans="1:5" x14ac:dyDescent="0.3">
      <c r="A103" s="13">
        <v>100</v>
      </c>
      <c r="B103" s="14" t="s">
        <v>112</v>
      </c>
      <c r="C103" s="21">
        <f>+'ABRIL ORD'!N103</f>
        <v>163432</v>
      </c>
      <c r="D103" s="21">
        <f>+'1ER AJ TRIM FOFIR 23'!C103</f>
        <v>1642</v>
      </c>
      <c r="E103" s="21">
        <f t="shared" si="1"/>
        <v>165074</v>
      </c>
    </row>
    <row r="104" spans="1:5" x14ac:dyDescent="0.3">
      <c r="A104" s="13">
        <v>101</v>
      </c>
      <c r="B104" s="14" t="s">
        <v>113</v>
      </c>
      <c r="C104" s="21">
        <f>+'ABRIL ORD'!N104</f>
        <v>187063</v>
      </c>
      <c r="D104" s="21">
        <f>+'1ER AJ TRIM FOFIR 23'!C104</f>
        <v>3154</v>
      </c>
      <c r="E104" s="21">
        <f t="shared" si="1"/>
        <v>190217</v>
      </c>
    </row>
    <row r="105" spans="1:5" x14ac:dyDescent="0.3">
      <c r="A105" s="13">
        <v>102</v>
      </c>
      <c r="B105" s="14" t="s">
        <v>114</v>
      </c>
      <c r="C105" s="21">
        <f>+'ABRIL ORD'!N105</f>
        <v>520829</v>
      </c>
      <c r="D105" s="21">
        <f>+'1ER AJ TRIM FOFIR 23'!C105</f>
        <v>27105</v>
      </c>
      <c r="E105" s="21">
        <f t="shared" si="1"/>
        <v>547934</v>
      </c>
    </row>
    <row r="106" spans="1:5" x14ac:dyDescent="0.3">
      <c r="A106" s="13">
        <v>103</v>
      </c>
      <c r="B106" s="14" t="s">
        <v>115</v>
      </c>
      <c r="C106" s="21">
        <f>+'ABRIL ORD'!N106</f>
        <v>897066</v>
      </c>
      <c r="D106" s="21">
        <f>+'1ER AJ TRIM FOFIR 23'!C106</f>
        <v>64344</v>
      </c>
      <c r="E106" s="21">
        <f t="shared" si="1"/>
        <v>961410</v>
      </c>
    </row>
    <row r="107" spans="1:5" x14ac:dyDescent="0.3">
      <c r="A107" s="13">
        <v>104</v>
      </c>
      <c r="B107" s="14" t="s">
        <v>116</v>
      </c>
      <c r="C107" s="21">
        <f>+'ABRIL ORD'!N107</f>
        <v>451301</v>
      </c>
      <c r="D107" s="21">
        <f>+'1ER AJ TRIM FOFIR 23'!C107</f>
        <v>20800</v>
      </c>
      <c r="E107" s="21">
        <f t="shared" si="1"/>
        <v>472101</v>
      </c>
    </row>
    <row r="108" spans="1:5" x14ac:dyDescent="0.3">
      <c r="A108" s="13">
        <v>105</v>
      </c>
      <c r="B108" s="14" t="s">
        <v>117</v>
      </c>
      <c r="C108" s="21">
        <f>+'ABRIL ORD'!N108</f>
        <v>490695</v>
      </c>
      <c r="D108" s="21">
        <f>+'1ER AJ TRIM FOFIR 23'!C108</f>
        <v>29500</v>
      </c>
      <c r="E108" s="21">
        <f t="shared" si="1"/>
        <v>520195</v>
      </c>
    </row>
    <row r="109" spans="1:5" x14ac:dyDescent="0.3">
      <c r="A109" s="13">
        <v>106</v>
      </c>
      <c r="B109" s="14" t="s">
        <v>118</v>
      </c>
      <c r="C109" s="21">
        <f>+'ABRIL ORD'!N109</f>
        <v>135861</v>
      </c>
      <c r="D109" s="21">
        <f>+'1ER AJ TRIM FOFIR 23'!C109</f>
        <v>6642</v>
      </c>
      <c r="E109" s="21">
        <f t="shared" si="1"/>
        <v>142503</v>
      </c>
    </row>
    <row r="110" spans="1:5" x14ac:dyDescent="0.3">
      <c r="A110" s="13">
        <v>107</v>
      </c>
      <c r="B110" s="14" t="s">
        <v>119</v>
      </c>
      <c r="C110" s="21">
        <f>+'ABRIL ORD'!N110</f>
        <v>2384391</v>
      </c>
      <c r="D110" s="21">
        <f>+'1ER AJ TRIM FOFIR 23'!C110</f>
        <v>116098</v>
      </c>
      <c r="E110" s="21">
        <f t="shared" si="1"/>
        <v>2500489</v>
      </c>
    </row>
    <row r="111" spans="1:5" x14ac:dyDescent="0.3">
      <c r="A111" s="13">
        <v>108</v>
      </c>
      <c r="B111" s="14" t="s">
        <v>120</v>
      </c>
      <c r="C111" s="21">
        <f>+'ABRIL ORD'!N111</f>
        <v>478870</v>
      </c>
      <c r="D111" s="21">
        <f>+'1ER AJ TRIM FOFIR 23'!C111</f>
        <v>25014</v>
      </c>
      <c r="E111" s="21">
        <f t="shared" si="1"/>
        <v>503884</v>
      </c>
    </row>
    <row r="112" spans="1:5" x14ac:dyDescent="0.3">
      <c r="A112" s="13">
        <v>109</v>
      </c>
      <c r="B112" s="14" t="s">
        <v>121</v>
      </c>
      <c r="C112" s="21">
        <f>+'ABRIL ORD'!N112</f>
        <v>165920</v>
      </c>
      <c r="D112" s="21">
        <f>+'1ER AJ TRIM FOFIR 23'!C112</f>
        <v>5156</v>
      </c>
      <c r="E112" s="21">
        <f t="shared" si="1"/>
        <v>171076</v>
      </c>
    </row>
    <row r="113" spans="1:5" x14ac:dyDescent="0.3">
      <c r="A113" s="13">
        <v>110</v>
      </c>
      <c r="B113" s="14" t="s">
        <v>122</v>
      </c>
      <c r="C113" s="21">
        <f>+'ABRIL ORD'!N113</f>
        <v>238139</v>
      </c>
      <c r="D113" s="21">
        <f>+'1ER AJ TRIM FOFIR 23'!C113</f>
        <v>9082</v>
      </c>
      <c r="E113" s="21">
        <f t="shared" si="1"/>
        <v>247221</v>
      </c>
    </row>
    <row r="114" spans="1:5" x14ac:dyDescent="0.3">
      <c r="A114" s="13">
        <v>111</v>
      </c>
      <c r="B114" s="14" t="s">
        <v>123</v>
      </c>
      <c r="C114" s="21">
        <f>+'ABRIL ORD'!N114</f>
        <v>428365</v>
      </c>
      <c r="D114" s="21">
        <f>+'1ER AJ TRIM FOFIR 23'!C114</f>
        <v>18725</v>
      </c>
      <c r="E114" s="21">
        <f t="shared" si="1"/>
        <v>447090</v>
      </c>
    </row>
    <row r="115" spans="1:5" x14ac:dyDescent="0.3">
      <c r="A115" s="13">
        <v>112</v>
      </c>
      <c r="B115" s="14" t="s">
        <v>124</v>
      </c>
      <c r="C115" s="21">
        <f>+'ABRIL ORD'!N115</f>
        <v>641697</v>
      </c>
      <c r="D115" s="21">
        <f>+'1ER AJ TRIM FOFIR 23'!C115</f>
        <v>12655</v>
      </c>
      <c r="E115" s="21">
        <f t="shared" si="1"/>
        <v>654352</v>
      </c>
    </row>
    <row r="116" spans="1:5" x14ac:dyDescent="0.3">
      <c r="A116" s="13">
        <v>113</v>
      </c>
      <c r="B116" s="14" t="s">
        <v>125</v>
      </c>
      <c r="C116" s="21">
        <f>+'ABRIL ORD'!N116</f>
        <v>457256</v>
      </c>
      <c r="D116" s="21">
        <f>+'1ER AJ TRIM FOFIR 23'!C116</f>
        <v>14678</v>
      </c>
      <c r="E116" s="21">
        <f t="shared" si="1"/>
        <v>471934</v>
      </c>
    </row>
    <row r="117" spans="1:5" x14ac:dyDescent="0.3">
      <c r="A117" s="13">
        <v>114</v>
      </c>
      <c r="B117" s="14" t="s">
        <v>126</v>
      </c>
      <c r="C117" s="21">
        <f>+'ABRIL ORD'!N117</f>
        <v>174331</v>
      </c>
      <c r="D117" s="21">
        <f>+'1ER AJ TRIM FOFIR 23'!C117</f>
        <v>5863</v>
      </c>
      <c r="E117" s="21">
        <f t="shared" si="1"/>
        <v>180194</v>
      </c>
    </row>
    <row r="118" spans="1:5" x14ac:dyDescent="0.3">
      <c r="A118" s="13">
        <v>115</v>
      </c>
      <c r="B118" s="14" t="s">
        <v>127</v>
      </c>
      <c r="C118" s="21">
        <f>+'ABRIL ORD'!N118</f>
        <v>919371</v>
      </c>
      <c r="D118" s="21">
        <f>+'1ER AJ TRIM FOFIR 23'!C118</f>
        <v>59954</v>
      </c>
      <c r="E118" s="21">
        <f t="shared" si="1"/>
        <v>979325</v>
      </c>
    </row>
    <row r="119" spans="1:5" x14ac:dyDescent="0.3">
      <c r="A119" s="13">
        <v>116</v>
      </c>
      <c r="B119" s="14" t="s">
        <v>128</v>
      </c>
      <c r="C119" s="21">
        <f>+'ABRIL ORD'!N119</f>
        <v>353316</v>
      </c>
      <c r="D119" s="21">
        <f>+'1ER AJ TRIM FOFIR 23'!C119</f>
        <v>17159</v>
      </c>
      <c r="E119" s="21">
        <f t="shared" si="1"/>
        <v>370475</v>
      </c>
    </row>
    <row r="120" spans="1:5" x14ac:dyDescent="0.3">
      <c r="A120" s="13">
        <v>117</v>
      </c>
      <c r="B120" s="14" t="s">
        <v>129</v>
      </c>
      <c r="C120" s="21">
        <f>+'ABRIL ORD'!N120</f>
        <v>275420</v>
      </c>
      <c r="D120" s="21">
        <f>+'1ER AJ TRIM FOFIR 23'!C120</f>
        <v>9739</v>
      </c>
      <c r="E120" s="21">
        <f t="shared" si="1"/>
        <v>285159</v>
      </c>
    </row>
    <row r="121" spans="1:5" x14ac:dyDescent="0.3">
      <c r="A121" s="13">
        <v>118</v>
      </c>
      <c r="B121" s="14" t="s">
        <v>130</v>
      </c>
      <c r="C121" s="21">
        <f>+'ABRIL ORD'!N121</f>
        <v>676480</v>
      </c>
      <c r="D121" s="21">
        <f>+'1ER AJ TRIM FOFIR 23'!C121</f>
        <v>33480</v>
      </c>
      <c r="E121" s="21">
        <f t="shared" si="1"/>
        <v>709960</v>
      </c>
    </row>
    <row r="122" spans="1:5" x14ac:dyDescent="0.3">
      <c r="A122" s="13">
        <v>119</v>
      </c>
      <c r="B122" s="14" t="s">
        <v>131</v>
      </c>
      <c r="C122" s="21">
        <f>+'ABRIL ORD'!N122</f>
        <v>144635</v>
      </c>
      <c r="D122" s="21">
        <f>+'1ER AJ TRIM FOFIR 23'!C122</f>
        <v>2822</v>
      </c>
      <c r="E122" s="21">
        <f t="shared" si="1"/>
        <v>147457</v>
      </c>
    </row>
    <row r="123" spans="1:5" x14ac:dyDescent="0.3">
      <c r="A123" s="13">
        <v>120</v>
      </c>
      <c r="B123" s="14" t="s">
        <v>132</v>
      </c>
      <c r="C123" s="21">
        <f>+'ABRIL ORD'!N123</f>
        <v>170652</v>
      </c>
      <c r="D123" s="21">
        <f>+'1ER AJ TRIM FOFIR 23'!C123</f>
        <v>4000</v>
      </c>
      <c r="E123" s="21">
        <f t="shared" si="1"/>
        <v>174652</v>
      </c>
    </row>
    <row r="124" spans="1:5" x14ac:dyDescent="0.3">
      <c r="A124" s="13">
        <v>121</v>
      </c>
      <c r="B124" s="14" t="s">
        <v>133</v>
      </c>
      <c r="C124" s="21">
        <f>+'ABRIL ORD'!N124</f>
        <v>155469</v>
      </c>
      <c r="D124" s="21">
        <f>+'1ER AJ TRIM FOFIR 23'!C124</f>
        <v>2658</v>
      </c>
      <c r="E124" s="21">
        <f t="shared" si="1"/>
        <v>158127</v>
      </c>
    </row>
    <row r="125" spans="1:5" x14ac:dyDescent="0.3">
      <c r="A125" s="13">
        <v>122</v>
      </c>
      <c r="B125" s="14" t="s">
        <v>134</v>
      </c>
      <c r="C125" s="21">
        <f>+'ABRIL ORD'!N125</f>
        <v>154335</v>
      </c>
      <c r="D125" s="21">
        <f>+'1ER AJ TRIM FOFIR 23'!C125</f>
        <v>2723</v>
      </c>
      <c r="E125" s="21">
        <f t="shared" si="1"/>
        <v>157058</v>
      </c>
    </row>
    <row r="126" spans="1:5" x14ac:dyDescent="0.3">
      <c r="A126" s="13">
        <v>123</v>
      </c>
      <c r="B126" s="14" t="s">
        <v>135</v>
      </c>
      <c r="C126" s="21">
        <f>+'ABRIL ORD'!N126</f>
        <v>327545</v>
      </c>
      <c r="D126" s="21">
        <f>+'1ER AJ TRIM FOFIR 23'!C126</f>
        <v>11234</v>
      </c>
      <c r="E126" s="21">
        <f t="shared" si="1"/>
        <v>338779</v>
      </c>
    </row>
    <row r="127" spans="1:5" x14ac:dyDescent="0.3">
      <c r="A127" s="13">
        <v>124</v>
      </c>
      <c r="B127" s="14" t="s">
        <v>136</v>
      </c>
      <c r="C127" s="21">
        <f>+'ABRIL ORD'!N127</f>
        <v>1760977</v>
      </c>
      <c r="D127" s="21">
        <f>+'1ER AJ TRIM FOFIR 23'!C127</f>
        <v>116932</v>
      </c>
      <c r="E127" s="21">
        <f t="shared" si="1"/>
        <v>1877909</v>
      </c>
    </row>
    <row r="128" spans="1:5" x14ac:dyDescent="0.3">
      <c r="A128" s="13">
        <v>125</v>
      </c>
      <c r="B128" s="14" t="s">
        <v>137</v>
      </c>
      <c r="C128" s="21">
        <f>+'ABRIL ORD'!N128</f>
        <v>971728</v>
      </c>
      <c r="D128" s="21">
        <f>+'1ER AJ TRIM FOFIR 23'!C128</f>
        <v>48374</v>
      </c>
      <c r="E128" s="21">
        <f t="shared" si="1"/>
        <v>1020102</v>
      </c>
    </row>
    <row r="129" spans="1:5" x14ac:dyDescent="0.3">
      <c r="A129" s="13">
        <v>126</v>
      </c>
      <c r="B129" s="14" t="s">
        <v>138</v>
      </c>
      <c r="C129" s="21">
        <f>+'ABRIL ORD'!N129</f>
        <v>421759</v>
      </c>
      <c r="D129" s="21">
        <f>+'1ER AJ TRIM FOFIR 23'!C129</f>
        <v>21140</v>
      </c>
      <c r="E129" s="21">
        <f t="shared" si="1"/>
        <v>442899</v>
      </c>
    </row>
    <row r="130" spans="1:5" x14ac:dyDescent="0.3">
      <c r="A130" s="13">
        <v>127</v>
      </c>
      <c r="B130" s="14" t="s">
        <v>139</v>
      </c>
      <c r="C130" s="21">
        <f>+'ABRIL ORD'!N130</f>
        <v>254664</v>
      </c>
      <c r="D130" s="21">
        <f>+'1ER AJ TRIM FOFIR 23'!C130</f>
        <v>8498</v>
      </c>
      <c r="E130" s="21">
        <f t="shared" si="1"/>
        <v>263162</v>
      </c>
    </row>
    <row r="131" spans="1:5" x14ac:dyDescent="0.3">
      <c r="A131" s="13">
        <v>128</v>
      </c>
      <c r="B131" s="14" t="s">
        <v>140</v>
      </c>
      <c r="C131" s="21">
        <f>+'ABRIL ORD'!N131</f>
        <v>218998</v>
      </c>
      <c r="D131" s="21">
        <f>+'1ER AJ TRIM FOFIR 23'!C131</f>
        <v>5377</v>
      </c>
      <c r="E131" s="21">
        <f t="shared" si="1"/>
        <v>224375</v>
      </c>
    </row>
    <row r="132" spans="1:5" x14ac:dyDescent="0.3">
      <c r="A132" s="13">
        <v>129</v>
      </c>
      <c r="B132" s="14" t="s">
        <v>141</v>
      </c>
      <c r="C132" s="21">
        <f>+'ABRIL ORD'!N132</f>
        <v>262532</v>
      </c>
      <c r="D132" s="21">
        <f>+'1ER AJ TRIM FOFIR 23'!C132</f>
        <v>11428</v>
      </c>
      <c r="E132" s="21">
        <f t="shared" si="1"/>
        <v>273960</v>
      </c>
    </row>
    <row r="133" spans="1:5" x14ac:dyDescent="0.3">
      <c r="A133" s="13">
        <v>130</v>
      </c>
      <c r="B133" s="14" t="s">
        <v>142</v>
      </c>
      <c r="C133" s="21">
        <f>+'ABRIL ORD'!N133</f>
        <v>564204</v>
      </c>
      <c r="D133" s="21">
        <f>+'1ER AJ TRIM FOFIR 23'!C133</f>
        <v>19891</v>
      </c>
      <c r="E133" s="21">
        <f t="shared" ref="E133:E196" si="2">+C133+D133</f>
        <v>584095</v>
      </c>
    </row>
    <row r="134" spans="1:5" x14ac:dyDescent="0.3">
      <c r="A134" s="13">
        <v>131</v>
      </c>
      <c r="B134" s="14" t="s">
        <v>143</v>
      </c>
      <c r="C134" s="21">
        <f>+'ABRIL ORD'!N134</f>
        <v>1279160</v>
      </c>
      <c r="D134" s="21">
        <f>+'1ER AJ TRIM FOFIR 23'!C134</f>
        <v>60345</v>
      </c>
      <c r="E134" s="21">
        <f t="shared" si="2"/>
        <v>1339505</v>
      </c>
    </row>
    <row r="135" spans="1:5" x14ac:dyDescent="0.3">
      <c r="A135" s="13">
        <v>132</v>
      </c>
      <c r="B135" s="14" t="s">
        <v>144</v>
      </c>
      <c r="C135" s="21">
        <f>+'ABRIL ORD'!N135</f>
        <v>272103</v>
      </c>
      <c r="D135" s="21">
        <f>+'1ER AJ TRIM FOFIR 23'!C135</f>
        <v>11121</v>
      </c>
      <c r="E135" s="21">
        <f t="shared" si="2"/>
        <v>283224</v>
      </c>
    </row>
    <row r="136" spans="1:5" x14ac:dyDescent="0.3">
      <c r="A136" s="13">
        <v>133</v>
      </c>
      <c r="B136" s="14" t="s">
        <v>145</v>
      </c>
      <c r="C136" s="21">
        <f>+'ABRIL ORD'!N136</f>
        <v>505920</v>
      </c>
      <c r="D136" s="21">
        <f>+'1ER AJ TRIM FOFIR 23'!C136</f>
        <v>19081</v>
      </c>
      <c r="E136" s="21">
        <f t="shared" si="2"/>
        <v>525001</v>
      </c>
    </row>
    <row r="137" spans="1:5" x14ac:dyDescent="0.3">
      <c r="A137" s="13">
        <v>134</v>
      </c>
      <c r="B137" s="14" t="s">
        <v>146</v>
      </c>
      <c r="C137" s="21">
        <f>+'ABRIL ORD'!N137</f>
        <v>2228635</v>
      </c>
      <c r="D137" s="21">
        <f>+'1ER AJ TRIM FOFIR 23'!C137</f>
        <v>118194</v>
      </c>
      <c r="E137" s="21">
        <f t="shared" si="2"/>
        <v>2346829</v>
      </c>
    </row>
    <row r="138" spans="1:5" x14ac:dyDescent="0.3">
      <c r="A138" s="13">
        <v>135</v>
      </c>
      <c r="B138" s="14" t="s">
        <v>147</v>
      </c>
      <c r="C138" s="21">
        <f>+'ABRIL ORD'!N138</f>
        <v>748654</v>
      </c>
      <c r="D138" s="21">
        <f>+'1ER AJ TRIM FOFIR 23'!C138</f>
        <v>44266</v>
      </c>
      <c r="E138" s="21">
        <f t="shared" si="2"/>
        <v>792920</v>
      </c>
    </row>
    <row r="139" spans="1:5" x14ac:dyDescent="0.3">
      <c r="A139" s="13">
        <v>136</v>
      </c>
      <c r="B139" s="14" t="s">
        <v>148</v>
      </c>
      <c r="C139" s="21">
        <f>+'ABRIL ORD'!N139</f>
        <v>1333939</v>
      </c>
      <c r="D139" s="21">
        <f>+'1ER AJ TRIM FOFIR 23'!C139</f>
        <v>49322</v>
      </c>
      <c r="E139" s="21">
        <f t="shared" si="2"/>
        <v>1383261</v>
      </c>
    </row>
    <row r="140" spans="1:5" x14ac:dyDescent="0.3">
      <c r="A140" s="13">
        <v>137</v>
      </c>
      <c r="B140" s="14" t="s">
        <v>149</v>
      </c>
      <c r="C140" s="21">
        <f>+'ABRIL ORD'!N140</f>
        <v>416964</v>
      </c>
      <c r="D140" s="21">
        <f>+'1ER AJ TRIM FOFIR 23'!C140</f>
        <v>20392</v>
      </c>
      <c r="E140" s="21">
        <f t="shared" si="2"/>
        <v>437356</v>
      </c>
    </row>
    <row r="141" spans="1:5" x14ac:dyDescent="0.3">
      <c r="A141" s="13">
        <v>138</v>
      </c>
      <c r="B141" s="14" t="s">
        <v>150</v>
      </c>
      <c r="C141" s="21">
        <f>+'ABRIL ORD'!N141</f>
        <v>116294</v>
      </c>
      <c r="D141" s="21">
        <f>+'1ER AJ TRIM FOFIR 23'!C141</f>
        <v>1751</v>
      </c>
      <c r="E141" s="21">
        <f t="shared" si="2"/>
        <v>118045</v>
      </c>
    </row>
    <row r="142" spans="1:5" x14ac:dyDescent="0.3">
      <c r="A142" s="13">
        <v>139</v>
      </c>
      <c r="B142" s="14" t="s">
        <v>151</v>
      </c>
      <c r="C142" s="21">
        <f>+'ABRIL ORD'!N142</f>
        <v>252451</v>
      </c>
      <c r="D142" s="21">
        <f>+'1ER AJ TRIM FOFIR 23'!C142</f>
        <v>8759</v>
      </c>
      <c r="E142" s="21">
        <f t="shared" si="2"/>
        <v>261210</v>
      </c>
    </row>
    <row r="143" spans="1:5" x14ac:dyDescent="0.3">
      <c r="A143" s="13">
        <v>140</v>
      </c>
      <c r="B143" s="14" t="s">
        <v>152</v>
      </c>
      <c r="C143" s="21">
        <f>+'ABRIL ORD'!N143</f>
        <v>137500</v>
      </c>
      <c r="D143" s="21">
        <f>+'1ER AJ TRIM FOFIR 23'!C143</f>
        <v>4138</v>
      </c>
      <c r="E143" s="21">
        <f t="shared" si="2"/>
        <v>141638</v>
      </c>
    </row>
    <row r="144" spans="1:5" x14ac:dyDescent="0.3">
      <c r="A144" s="13">
        <v>141</v>
      </c>
      <c r="B144" s="14" t="s">
        <v>153</v>
      </c>
      <c r="C144" s="21">
        <f>+'ABRIL ORD'!N144</f>
        <v>901165</v>
      </c>
      <c r="D144" s="21">
        <f>+'1ER AJ TRIM FOFIR 23'!C144</f>
        <v>46315</v>
      </c>
      <c r="E144" s="21">
        <f t="shared" si="2"/>
        <v>947480</v>
      </c>
    </row>
    <row r="145" spans="1:5" x14ac:dyDescent="0.3">
      <c r="A145" s="13">
        <v>142</v>
      </c>
      <c r="B145" s="14" t="s">
        <v>154</v>
      </c>
      <c r="C145" s="21">
        <f>+'ABRIL ORD'!N145</f>
        <v>154862</v>
      </c>
      <c r="D145" s="21">
        <f>+'1ER AJ TRIM FOFIR 23'!C145</f>
        <v>3251</v>
      </c>
      <c r="E145" s="21">
        <f t="shared" si="2"/>
        <v>158113</v>
      </c>
    </row>
    <row r="146" spans="1:5" x14ac:dyDescent="0.3">
      <c r="A146" s="13">
        <v>143</v>
      </c>
      <c r="B146" s="14" t="s">
        <v>155</v>
      </c>
      <c r="C146" s="21">
        <f>+'ABRIL ORD'!N146</f>
        <v>1101390</v>
      </c>
      <c r="D146" s="21">
        <f>+'1ER AJ TRIM FOFIR 23'!C146</f>
        <v>53791</v>
      </c>
      <c r="E146" s="21">
        <f t="shared" si="2"/>
        <v>1155181</v>
      </c>
    </row>
    <row r="147" spans="1:5" x14ac:dyDescent="0.3">
      <c r="A147" s="13">
        <v>144</v>
      </c>
      <c r="B147" s="14" t="s">
        <v>156</v>
      </c>
      <c r="C147" s="21">
        <f>+'ABRIL ORD'!N147</f>
        <v>136731</v>
      </c>
      <c r="D147" s="21">
        <f>+'1ER AJ TRIM FOFIR 23'!C147</f>
        <v>4131</v>
      </c>
      <c r="E147" s="21">
        <f t="shared" si="2"/>
        <v>140862</v>
      </c>
    </row>
    <row r="148" spans="1:5" x14ac:dyDescent="0.3">
      <c r="A148" s="13">
        <v>145</v>
      </c>
      <c r="B148" s="14" t="s">
        <v>157</v>
      </c>
      <c r="C148" s="21">
        <f>+'ABRIL ORD'!N148</f>
        <v>612550</v>
      </c>
      <c r="D148" s="21">
        <f>+'1ER AJ TRIM FOFIR 23'!C148</f>
        <v>44203</v>
      </c>
      <c r="E148" s="21">
        <f t="shared" si="2"/>
        <v>656753</v>
      </c>
    </row>
    <row r="149" spans="1:5" x14ac:dyDescent="0.3">
      <c r="A149" s="13">
        <v>146</v>
      </c>
      <c r="B149" s="14" t="s">
        <v>158</v>
      </c>
      <c r="C149" s="21">
        <f>+'ABRIL ORD'!N149</f>
        <v>402863</v>
      </c>
      <c r="D149" s="21">
        <f>+'1ER AJ TRIM FOFIR 23'!C149</f>
        <v>12082</v>
      </c>
      <c r="E149" s="21">
        <f t="shared" si="2"/>
        <v>414945</v>
      </c>
    </row>
    <row r="150" spans="1:5" x14ac:dyDescent="0.3">
      <c r="A150" s="13">
        <v>147</v>
      </c>
      <c r="B150" s="14" t="s">
        <v>159</v>
      </c>
      <c r="C150" s="21">
        <f>+'ABRIL ORD'!N150</f>
        <v>214354</v>
      </c>
      <c r="D150" s="21">
        <f>+'1ER AJ TRIM FOFIR 23'!C150</f>
        <v>6613</v>
      </c>
      <c r="E150" s="21">
        <f t="shared" si="2"/>
        <v>220967</v>
      </c>
    </row>
    <row r="151" spans="1:5" x14ac:dyDescent="0.3">
      <c r="A151" s="13">
        <v>148</v>
      </c>
      <c r="B151" s="14" t="s">
        <v>160</v>
      </c>
      <c r="C151" s="21">
        <f>+'ABRIL ORD'!N151</f>
        <v>321768</v>
      </c>
      <c r="D151" s="21">
        <f>+'1ER AJ TRIM FOFIR 23'!C151</f>
        <v>9028</v>
      </c>
      <c r="E151" s="21">
        <f t="shared" si="2"/>
        <v>330796</v>
      </c>
    </row>
    <row r="152" spans="1:5" x14ac:dyDescent="0.3">
      <c r="A152" s="13">
        <v>149</v>
      </c>
      <c r="B152" s="14" t="s">
        <v>161</v>
      </c>
      <c r="C152" s="21">
        <f>+'ABRIL ORD'!N152</f>
        <v>262473</v>
      </c>
      <c r="D152" s="21">
        <f>+'1ER AJ TRIM FOFIR 23'!C152</f>
        <v>9213</v>
      </c>
      <c r="E152" s="21">
        <f t="shared" si="2"/>
        <v>271686</v>
      </c>
    </row>
    <row r="153" spans="1:5" x14ac:dyDescent="0.3">
      <c r="A153" s="13">
        <v>150</v>
      </c>
      <c r="B153" s="14" t="s">
        <v>162</v>
      </c>
      <c r="C153" s="21">
        <f>+'ABRIL ORD'!N153</f>
        <v>1015786</v>
      </c>
      <c r="D153" s="21">
        <f>+'1ER AJ TRIM FOFIR 23'!C153</f>
        <v>65293</v>
      </c>
      <c r="E153" s="21">
        <f t="shared" si="2"/>
        <v>1081079</v>
      </c>
    </row>
    <row r="154" spans="1:5" x14ac:dyDescent="0.3">
      <c r="A154" s="13">
        <v>151</v>
      </c>
      <c r="B154" s="14" t="s">
        <v>163</v>
      </c>
      <c r="C154" s="21">
        <f>+'ABRIL ORD'!N154</f>
        <v>102984</v>
      </c>
      <c r="D154" s="21">
        <f>+'1ER AJ TRIM FOFIR 23'!C154</f>
        <v>1239</v>
      </c>
      <c r="E154" s="21">
        <f t="shared" si="2"/>
        <v>104223</v>
      </c>
    </row>
    <row r="155" spans="1:5" x14ac:dyDescent="0.3">
      <c r="A155" s="13">
        <v>152</v>
      </c>
      <c r="B155" s="14" t="s">
        <v>164</v>
      </c>
      <c r="C155" s="21">
        <f>+'ABRIL ORD'!N155</f>
        <v>229562</v>
      </c>
      <c r="D155" s="21">
        <f>+'1ER AJ TRIM FOFIR 23'!C155</f>
        <v>9757</v>
      </c>
      <c r="E155" s="21">
        <f t="shared" si="2"/>
        <v>239319</v>
      </c>
    </row>
    <row r="156" spans="1:5" x14ac:dyDescent="0.3">
      <c r="A156" s="13">
        <v>153</v>
      </c>
      <c r="B156" s="14" t="s">
        <v>165</v>
      </c>
      <c r="C156" s="21">
        <f>+'ABRIL ORD'!N156</f>
        <v>340842</v>
      </c>
      <c r="D156" s="21">
        <f>+'1ER AJ TRIM FOFIR 23'!C156</f>
        <v>18865</v>
      </c>
      <c r="E156" s="21">
        <f t="shared" si="2"/>
        <v>359707</v>
      </c>
    </row>
    <row r="157" spans="1:5" x14ac:dyDescent="0.3">
      <c r="A157" s="13">
        <v>154</v>
      </c>
      <c r="B157" s="14" t="s">
        <v>166</v>
      </c>
      <c r="C157" s="21">
        <f>+'ABRIL ORD'!N157</f>
        <v>352270</v>
      </c>
      <c r="D157" s="21">
        <f>+'1ER AJ TRIM FOFIR 23'!C157</f>
        <v>12904</v>
      </c>
      <c r="E157" s="21">
        <f t="shared" si="2"/>
        <v>365174</v>
      </c>
    </row>
    <row r="158" spans="1:5" x14ac:dyDescent="0.3">
      <c r="A158" s="13">
        <v>155</v>
      </c>
      <c r="B158" s="14" t="s">
        <v>167</v>
      </c>
      <c r="C158" s="21">
        <f>+'ABRIL ORD'!N158</f>
        <v>213289</v>
      </c>
      <c r="D158" s="21">
        <f>+'1ER AJ TRIM FOFIR 23'!C158</f>
        <v>5474</v>
      </c>
      <c r="E158" s="21">
        <f t="shared" si="2"/>
        <v>218763</v>
      </c>
    </row>
    <row r="159" spans="1:5" x14ac:dyDescent="0.3">
      <c r="A159" s="13">
        <v>156</v>
      </c>
      <c r="B159" s="14" t="s">
        <v>168</v>
      </c>
      <c r="C159" s="21">
        <f>+'ABRIL ORD'!N159</f>
        <v>460222</v>
      </c>
      <c r="D159" s="21">
        <f>+'1ER AJ TRIM FOFIR 23'!C159</f>
        <v>20677</v>
      </c>
      <c r="E159" s="21">
        <f t="shared" si="2"/>
        <v>480899</v>
      </c>
    </row>
    <row r="160" spans="1:5" x14ac:dyDescent="0.3">
      <c r="A160" s="13">
        <v>157</v>
      </c>
      <c r="B160" s="14" t="s">
        <v>169</v>
      </c>
      <c r="C160" s="21">
        <f>+'ABRIL ORD'!N160</f>
        <v>1960507</v>
      </c>
      <c r="D160" s="21">
        <f>+'1ER AJ TRIM FOFIR 23'!C160</f>
        <v>144629</v>
      </c>
      <c r="E160" s="21">
        <f t="shared" si="2"/>
        <v>2105136</v>
      </c>
    </row>
    <row r="161" spans="1:5" x14ac:dyDescent="0.3">
      <c r="A161" s="13">
        <v>158</v>
      </c>
      <c r="B161" s="14" t="s">
        <v>170</v>
      </c>
      <c r="C161" s="21">
        <f>+'ABRIL ORD'!N161</f>
        <v>340360</v>
      </c>
      <c r="D161" s="21">
        <f>+'1ER AJ TRIM FOFIR 23'!C161</f>
        <v>17677</v>
      </c>
      <c r="E161" s="21">
        <f t="shared" si="2"/>
        <v>358037</v>
      </c>
    </row>
    <row r="162" spans="1:5" x14ac:dyDescent="0.3">
      <c r="A162" s="13">
        <v>159</v>
      </c>
      <c r="B162" s="14" t="s">
        <v>171</v>
      </c>
      <c r="C162" s="21">
        <f>+'ABRIL ORD'!N162</f>
        <v>429488</v>
      </c>
      <c r="D162" s="21">
        <f>+'1ER AJ TRIM FOFIR 23'!C162</f>
        <v>23610</v>
      </c>
      <c r="E162" s="21">
        <f t="shared" si="2"/>
        <v>453098</v>
      </c>
    </row>
    <row r="163" spans="1:5" x14ac:dyDescent="0.3">
      <c r="A163" s="13">
        <v>160</v>
      </c>
      <c r="B163" s="14" t="s">
        <v>172</v>
      </c>
      <c r="C163" s="21">
        <f>+'ABRIL ORD'!N163</f>
        <v>257826</v>
      </c>
      <c r="D163" s="21">
        <f>+'1ER AJ TRIM FOFIR 23'!C163</f>
        <v>9065</v>
      </c>
      <c r="E163" s="21">
        <f t="shared" si="2"/>
        <v>266891</v>
      </c>
    </row>
    <row r="164" spans="1:5" x14ac:dyDescent="0.3">
      <c r="A164" s="13">
        <v>161</v>
      </c>
      <c r="B164" s="14" t="s">
        <v>173</v>
      </c>
      <c r="C164" s="21">
        <f>+'ABRIL ORD'!N164</f>
        <v>336127</v>
      </c>
      <c r="D164" s="21">
        <f>+'1ER AJ TRIM FOFIR 23'!C164</f>
        <v>11041</v>
      </c>
      <c r="E164" s="21">
        <f t="shared" si="2"/>
        <v>347168</v>
      </c>
    </row>
    <row r="165" spans="1:5" x14ac:dyDescent="0.3">
      <c r="A165" s="13">
        <v>162</v>
      </c>
      <c r="B165" s="14" t="s">
        <v>174</v>
      </c>
      <c r="C165" s="21">
        <f>+'ABRIL ORD'!N165</f>
        <v>205310</v>
      </c>
      <c r="D165" s="21">
        <f>+'1ER AJ TRIM FOFIR 23'!C165</f>
        <v>8175</v>
      </c>
      <c r="E165" s="21">
        <f t="shared" si="2"/>
        <v>213485</v>
      </c>
    </row>
    <row r="166" spans="1:5" x14ac:dyDescent="0.3">
      <c r="A166" s="13">
        <v>163</v>
      </c>
      <c r="B166" s="14" t="s">
        <v>175</v>
      </c>
      <c r="C166" s="21">
        <f>+'ABRIL ORD'!N166</f>
        <v>238653</v>
      </c>
      <c r="D166" s="21">
        <f>+'1ER AJ TRIM FOFIR 23'!C166</f>
        <v>6710</v>
      </c>
      <c r="E166" s="21">
        <f t="shared" si="2"/>
        <v>245363</v>
      </c>
    </row>
    <row r="167" spans="1:5" x14ac:dyDescent="0.3">
      <c r="A167" s="13">
        <v>164</v>
      </c>
      <c r="B167" s="14" t="s">
        <v>176</v>
      </c>
      <c r="C167" s="21">
        <f>+'ABRIL ORD'!N167</f>
        <v>266379</v>
      </c>
      <c r="D167" s="21">
        <f>+'1ER AJ TRIM FOFIR 23'!C167</f>
        <v>11340</v>
      </c>
      <c r="E167" s="21">
        <f t="shared" si="2"/>
        <v>277719</v>
      </c>
    </row>
    <row r="168" spans="1:5" x14ac:dyDescent="0.3">
      <c r="A168" s="13">
        <v>165</v>
      </c>
      <c r="B168" s="14" t="s">
        <v>177</v>
      </c>
      <c r="C168" s="21">
        <f>+'ABRIL ORD'!N168</f>
        <v>233352</v>
      </c>
      <c r="D168" s="21">
        <f>+'1ER AJ TRIM FOFIR 23'!C168</f>
        <v>6538</v>
      </c>
      <c r="E168" s="21">
        <f t="shared" si="2"/>
        <v>239890</v>
      </c>
    </row>
    <row r="169" spans="1:5" x14ac:dyDescent="0.3">
      <c r="A169" s="13">
        <v>166</v>
      </c>
      <c r="B169" s="14" t="s">
        <v>178</v>
      </c>
      <c r="C169" s="21">
        <f>+'ABRIL ORD'!N169</f>
        <v>1035448</v>
      </c>
      <c r="D169" s="21">
        <f>+'1ER AJ TRIM FOFIR 23'!C169</f>
        <v>56849</v>
      </c>
      <c r="E169" s="21">
        <f t="shared" si="2"/>
        <v>1092297</v>
      </c>
    </row>
    <row r="170" spans="1:5" x14ac:dyDescent="0.3">
      <c r="A170" s="13">
        <v>167</v>
      </c>
      <c r="B170" s="14" t="s">
        <v>179</v>
      </c>
      <c r="C170" s="21">
        <f>+'ABRIL ORD'!N170</f>
        <v>287799</v>
      </c>
      <c r="D170" s="21">
        <f>+'1ER AJ TRIM FOFIR 23'!C170</f>
        <v>17311</v>
      </c>
      <c r="E170" s="21">
        <f t="shared" si="2"/>
        <v>305110</v>
      </c>
    </row>
    <row r="171" spans="1:5" x14ac:dyDescent="0.3">
      <c r="A171" s="13">
        <v>168</v>
      </c>
      <c r="B171" s="14" t="s">
        <v>180</v>
      </c>
      <c r="C171" s="21">
        <f>+'ABRIL ORD'!N171</f>
        <v>146328</v>
      </c>
      <c r="D171" s="21">
        <f>+'1ER AJ TRIM FOFIR 23'!C171</f>
        <v>3604</v>
      </c>
      <c r="E171" s="21">
        <f t="shared" si="2"/>
        <v>149932</v>
      </c>
    </row>
    <row r="172" spans="1:5" x14ac:dyDescent="0.3">
      <c r="A172" s="13">
        <v>169</v>
      </c>
      <c r="B172" s="14" t="s">
        <v>181</v>
      </c>
      <c r="C172" s="21">
        <f>+'ABRIL ORD'!N172</f>
        <v>436864</v>
      </c>
      <c r="D172" s="21">
        <f>+'1ER AJ TRIM FOFIR 23'!C172</f>
        <v>25513</v>
      </c>
      <c r="E172" s="21">
        <f t="shared" si="2"/>
        <v>462377</v>
      </c>
    </row>
    <row r="173" spans="1:5" x14ac:dyDescent="0.3">
      <c r="A173" s="13">
        <v>170</v>
      </c>
      <c r="B173" s="14" t="s">
        <v>182</v>
      </c>
      <c r="C173" s="21">
        <f>+'ABRIL ORD'!N173</f>
        <v>434609</v>
      </c>
      <c r="D173" s="21">
        <f>+'1ER AJ TRIM FOFIR 23'!C173</f>
        <v>14763</v>
      </c>
      <c r="E173" s="21">
        <f t="shared" si="2"/>
        <v>449372</v>
      </c>
    </row>
    <row r="174" spans="1:5" x14ac:dyDescent="0.3">
      <c r="A174" s="13">
        <v>171</v>
      </c>
      <c r="B174" s="14" t="s">
        <v>183</v>
      </c>
      <c r="C174" s="21">
        <f>+'ABRIL ORD'!N174</f>
        <v>1294392</v>
      </c>
      <c r="D174" s="21">
        <f>+'1ER AJ TRIM FOFIR 23'!C174</f>
        <v>70179</v>
      </c>
      <c r="E174" s="21">
        <f t="shared" si="2"/>
        <v>1364571</v>
      </c>
    </row>
    <row r="175" spans="1:5" x14ac:dyDescent="0.3">
      <c r="A175" s="13">
        <v>172</v>
      </c>
      <c r="B175" s="14" t="s">
        <v>184</v>
      </c>
      <c r="C175" s="21">
        <f>+'ABRIL ORD'!N175</f>
        <v>92982</v>
      </c>
      <c r="D175" s="21">
        <f>+'1ER AJ TRIM FOFIR 23'!C175</f>
        <v>3221</v>
      </c>
      <c r="E175" s="21">
        <f t="shared" si="2"/>
        <v>96203</v>
      </c>
    </row>
    <row r="176" spans="1:5" x14ac:dyDescent="0.3">
      <c r="A176" s="13">
        <v>173</v>
      </c>
      <c r="B176" s="14" t="s">
        <v>185</v>
      </c>
      <c r="C176" s="21">
        <f>+'ABRIL ORD'!N176</f>
        <v>225234</v>
      </c>
      <c r="D176" s="21">
        <f>+'1ER AJ TRIM FOFIR 23'!C176</f>
        <v>6736</v>
      </c>
      <c r="E176" s="21">
        <f t="shared" si="2"/>
        <v>231970</v>
      </c>
    </row>
    <row r="177" spans="1:5" x14ac:dyDescent="0.3">
      <c r="A177" s="13">
        <v>174</v>
      </c>
      <c r="B177" s="14" t="s">
        <v>186</v>
      </c>
      <c r="C177" s="21">
        <f>+'ABRIL ORD'!N177</f>
        <v>465439</v>
      </c>
      <c r="D177" s="21">
        <f>+'1ER AJ TRIM FOFIR 23'!C177</f>
        <v>27757</v>
      </c>
      <c r="E177" s="21">
        <f t="shared" si="2"/>
        <v>493196</v>
      </c>
    </row>
    <row r="178" spans="1:5" x14ac:dyDescent="0.3">
      <c r="A178" s="13">
        <v>175</v>
      </c>
      <c r="B178" s="14" t="s">
        <v>187</v>
      </c>
      <c r="C178" s="21">
        <f>+'ABRIL ORD'!N178</f>
        <v>208557</v>
      </c>
      <c r="D178" s="21">
        <f>+'1ER AJ TRIM FOFIR 23'!C178</f>
        <v>5686</v>
      </c>
      <c r="E178" s="21">
        <f t="shared" si="2"/>
        <v>214243</v>
      </c>
    </row>
    <row r="179" spans="1:5" x14ac:dyDescent="0.3">
      <c r="A179" s="13">
        <v>176</v>
      </c>
      <c r="B179" s="14" t="s">
        <v>188</v>
      </c>
      <c r="C179" s="21">
        <f>+'ABRIL ORD'!N179</f>
        <v>438828</v>
      </c>
      <c r="D179" s="21">
        <f>+'1ER AJ TRIM FOFIR 23'!C179</f>
        <v>14480</v>
      </c>
      <c r="E179" s="21">
        <f t="shared" si="2"/>
        <v>453308</v>
      </c>
    </row>
    <row r="180" spans="1:5" x14ac:dyDescent="0.3">
      <c r="A180" s="13">
        <v>177</v>
      </c>
      <c r="B180" s="14" t="s">
        <v>189</v>
      </c>
      <c r="C180" s="21">
        <f>+'ABRIL ORD'!N180</f>
        <v>957904</v>
      </c>
      <c r="D180" s="21">
        <f>+'1ER AJ TRIM FOFIR 23'!C180</f>
        <v>62306</v>
      </c>
      <c r="E180" s="21">
        <f t="shared" si="2"/>
        <v>1020210</v>
      </c>
    </row>
    <row r="181" spans="1:5" x14ac:dyDescent="0.3">
      <c r="A181" s="13">
        <v>178</v>
      </c>
      <c r="B181" s="14" t="s">
        <v>190</v>
      </c>
      <c r="C181" s="21">
        <f>+'ABRIL ORD'!N181</f>
        <v>395092</v>
      </c>
      <c r="D181" s="21">
        <f>+'1ER AJ TRIM FOFIR 23'!C181</f>
        <v>25963</v>
      </c>
      <c r="E181" s="21">
        <f t="shared" si="2"/>
        <v>421055</v>
      </c>
    </row>
    <row r="182" spans="1:5" x14ac:dyDescent="0.3">
      <c r="A182" s="13">
        <v>179</v>
      </c>
      <c r="B182" s="14" t="s">
        <v>191</v>
      </c>
      <c r="C182" s="21">
        <f>+'ABRIL ORD'!N182</f>
        <v>243255</v>
      </c>
      <c r="D182" s="21">
        <f>+'1ER AJ TRIM FOFIR 23'!C182</f>
        <v>8690</v>
      </c>
      <c r="E182" s="21">
        <f t="shared" si="2"/>
        <v>251945</v>
      </c>
    </row>
    <row r="183" spans="1:5" x14ac:dyDescent="0.3">
      <c r="A183" s="13">
        <v>180</v>
      </c>
      <c r="B183" s="14" t="s">
        <v>192</v>
      </c>
      <c r="C183" s="21">
        <f>+'ABRIL ORD'!N183</f>
        <v>248605</v>
      </c>
      <c r="D183" s="21">
        <f>+'1ER AJ TRIM FOFIR 23'!C183</f>
        <v>9373</v>
      </c>
      <c r="E183" s="21">
        <f t="shared" si="2"/>
        <v>257978</v>
      </c>
    </row>
    <row r="184" spans="1:5" x14ac:dyDescent="0.3">
      <c r="A184" s="13">
        <v>181</v>
      </c>
      <c r="B184" s="14" t="s">
        <v>193</v>
      </c>
      <c r="C184" s="21">
        <f>+'ABRIL ORD'!N184</f>
        <v>146580</v>
      </c>
      <c r="D184" s="21">
        <f>+'1ER AJ TRIM FOFIR 23'!C184</f>
        <v>3121</v>
      </c>
      <c r="E184" s="21">
        <f t="shared" si="2"/>
        <v>149701</v>
      </c>
    </row>
    <row r="185" spans="1:5" x14ac:dyDescent="0.3">
      <c r="A185" s="13">
        <v>182</v>
      </c>
      <c r="B185" s="14" t="s">
        <v>194</v>
      </c>
      <c r="C185" s="21">
        <f>+'ABRIL ORD'!N185</f>
        <v>232397</v>
      </c>
      <c r="D185" s="21">
        <f>+'1ER AJ TRIM FOFIR 23'!C185</f>
        <v>9027</v>
      </c>
      <c r="E185" s="21">
        <f t="shared" si="2"/>
        <v>241424</v>
      </c>
    </row>
    <row r="186" spans="1:5" x14ac:dyDescent="0.3">
      <c r="A186" s="13">
        <v>183</v>
      </c>
      <c r="B186" s="14" t="s">
        <v>195</v>
      </c>
      <c r="C186" s="21">
        <f>+'ABRIL ORD'!N186</f>
        <v>225184</v>
      </c>
      <c r="D186" s="21">
        <f>+'1ER AJ TRIM FOFIR 23'!C186</f>
        <v>7132</v>
      </c>
      <c r="E186" s="21">
        <f t="shared" si="2"/>
        <v>232316</v>
      </c>
    </row>
    <row r="187" spans="1:5" x14ac:dyDescent="0.3">
      <c r="A187" s="13">
        <v>184</v>
      </c>
      <c r="B187" s="14" t="s">
        <v>196</v>
      </c>
      <c r="C187" s="21">
        <f>+'ABRIL ORD'!N187</f>
        <v>30314186</v>
      </c>
      <c r="D187" s="21">
        <f>+'1ER AJ TRIM FOFIR 23'!C187</f>
        <v>1501564</v>
      </c>
      <c r="E187" s="21">
        <f t="shared" si="2"/>
        <v>31815750</v>
      </c>
    </row>
    <row r="188" spans="1:5" x14ac:dyDescent="0.3">
      <c r="A188" s="13">
        <v>185</v>
      </c>
      <c r="B188" s="14" t="s">
        <v>197</v>
      </c>
      <c r="C188" s="21">
        <f>+'ABRIL ORD'!N188</f>
        <v>720886</v>
      </c>
      <c r="D188" s="21">
        <f>+'1ER AJ TRIM FOFIR 23'!C188</f>
        <v>37814</v>
      </c>
      <c r="E188" s="21">
        <f t="shared" si="2"/>
        <v>758700</v>
      </c>
    </row>
    <row r="189" spans="1:5" x14ac:dyDescent="0.3">
      <c r="A189" s="13">
        <v>186</v>
      </c>
      <c r="B189" s="14" t="s">
        <v>198</v>
      </c>
      <c r="C189" s="21">
        <f>+'ABRIL ORD'!N189</f>
        <v>172811</v>
      </c>
      <c r="D189" s="21">
        <f>+'1ER AJ TRIM FOFIR 23'!C189</f>
        <v>2336</v>
      </c>
      <c r="E189" s="21">
        <f t="shared" si="2"/>
        <v>175147</v>
      </c>
    </row>
    <row r="190" spans="1:5" x14ac:dyDescent="0.3">
      <c r="A190" s="13">
        <v>187</v>
      </c>
      <c r="B190" s="14" t="s">
        <v>199</v>
      </c>
      <c r="C190" s="21">
        <f>+'ABRIL ORD'!N190</f>
        <v>257842</v>
      </c>
      <c r="D190" s="21">
        <f>+'1ER AJ TRIM FOFIR 23'!C190</f>
        <v>7532</v>
      </c>
      <c r="E190" s="21">
        <f t="shared" si="2"/>
        <v>265374</v>
      </c>
    </row>
    <row r="191" spans="1:5" x14ac:dyDescent="0.3">
      <c r="A191" s="13">
        <v>188</v>
      </c>
      <c r="B191" s="14" t="s">
        <v>200</v>
      </c>
      <c r="C191" s="21">
        <f>+'ABRIL ORD'!N191</f>
        <v>669988</v>
      </c>
      <c r="D191" s="21">
        <f>+'1ER AJ TRIM FOFIR 23'!C191</f>
        <v>40136</v>
      </c>
      <c r="E191" s="21">
        <f t="shared" si="2"/>
        <v>710124</v>
      </c>
    </row>
    <row r="192" spans="1:5" x14ac:dyDescent="0.3">
      <c r="A192" s="13">
        <v>189</v>
      </c>
      <c r="B192" s="14" t="s">
        <v>201</v>
      </c>
      <c r="C192" s="21">
        <f>+'ABRIL ORD'!N192</f>
        <v>322744</v>
      </c>
      <c r="D192" s="21">
        <f>+'1ER AJ TRIM FOFIR 23'!C192</f>
        <v>18112</v>
      </c>
      <c r="E192" s="21">
        <f t="shared" si="2"/>
        <v>340856</v>
      </c>
    </row>
    <row r="193" spans="1:5" x14ac:dyDescent="0.3">
      <c r="A193" s="13">
        <v>190</v>
      </c>
      <c r="B193" s="14" t="s">
        <v>202</v>
      </c>
      <c r="C193" s="21">
        <f>+'ABRIL ORD'!N193</f>
        <v>2389164</v>
      </c>
      <c r="D193" s="21">
        <f>+'1ER AJ TRIM FOFIR 23'!C193</f>
        <v>111648</v>
      </c>
      <c r="E193" s="21">
        <f t="shared" si="2"/>
        <v>2500812</v>
      </c>
    </row>
    <row r="194" spans="1:5" x14ac:dyDescent="0.3">
      <c r="A194" s="13">
        <v>191</v>
      </c>
      <c r="B194" s="14" t="s">
        <v>203</v>
      </c>
      <c r="C194" s="21">
        <f>+'ABRIL ORD'!N194</f>
        <v>87217</v>
      </c>
      <c r="D194" s="21">
        <f>+'1ER AJ TRIM FOFIR 23'!C194</f>
        <v>1600</v>
      </c>
      <c r="E194" s="21">
        <f t="shared" si="2"/>
        <v>88817</v>
      </c>
    </row>
    <row r="195" spans="1:5" x14ac:dyDescent="0.3">
      <c r="A195" s="13">
        <v>192</v>
      </c>
      <c r="B195" s="14" t="s">
        <v>204</v>
      </c>
      <c r="C195" s="21">
        <f>+'ABRIL ORD'!N195</f>
        <v>249357</v>
      </c>
      <c r="D195" s="21">
        <f>+'1ER AJ TRIM FOFIR 23'!C195</f>
        <v>15005</v>
      </c>
      <c r="E195" s="21">
        <f t="shared" si="2"/>
        <v>264362</v>
      </c>
    </row>
    <row r="196" spans="1:5" x14ac:dyDescent="0.3">
      <c r="A196" s="13">
        <v>193</v>
      </c>
      <c r="B196" s="14" t="s">
        <v>205</v>
      </c>
      <c r="C196" s="21">
        <f>+'ABRIL ORD'!N196</f>
        <v>388757</v>
      </c>
      <c r="D196" s="21">
        <f>+'1ER AJ TRIM FOFIR 23'!C196</f>
        <v>29298</v>
      </c>
      <c r="E196" s="21">
        <f t="shared" si="2"/>
        <v>418055</v>
      </c>
    </row>
    <row r="197" spans="1:5" x14ac:dyDescent="0.3">
      <c r="A197" s="13">
        <v>194</v>
      </c>
      <c r="B197" s="14" t="s">
        <v>206</v>
      </c>
      <c r="C197" s="21">
        <f>+'ABRIL ORD'!N197</f>
        <v>288412</v>
      </c>
      <c r="D197" s="21">
        <f>+'1ER AJ TRIM FOFIR 23'!C197</f>
        <v>14457</v>
      </c>
      <c r="E197" s="21">
        <f t="shared" ref="E197:E260" si="3">+C197+D197</f>
        <v>302869</v>
      </c>
    </row>
    <row r="198" spans="1:5" x14ac:dyDescent="0.3">
      <c r="A198" s="13">
        <v>195</v>
      </c>
      <c r="B198" s="14" t="s">
        <v>207</v>
      </c>
      <c r="C198" s="21">
        <f>+'ABRIL ORD'!N198</f>
        <v>276209</v>
      </c>
      <c r="D198" s="21">
        <f>+'1ER AJ TRIM FOFIR 23'!C198</f>
        <v>7598</v>
      </c>
      <c r="E198" s="21">
        <f t="shared" si="3"/>
        <v>283807</v>
      </c>
    </row>
    <row r="199" spans="1:5" x14ac:dyDescent="0.3">
      <c r="A199" s="13">
        <v>196</v>
      </c>
      <c r="B199" s="14" t="s">
        <v>208</v>
      </c>
      <c r="C199" s="21">
        <f>+'ABRIL ORD'!N199</f>
        <v>170094</v>
      </c>
      <c r="D199" s="21">
        <f>+'1ER AJ TRIM FOFIR 23'!C199</f>
        <v>11949</v>
      </c>
      <c r="E199" s="21">
        <f t="shared" si="3"/>
        <v>182043</v>
      </c>
    </row>
    <row r="200" spans="1:5" x14ac:dyDescent="0.3">
      <c r="A200" s="13">
        <v>197</v>
      </c>
      <c r="B200" s="14" t="s">
        <v>209</v>
      </c>
      <c r="C200" s="21">
        <f>+'ABRIL ORD'!N200</f>
        <v>548012</v>
      </c>
      <c r="D200" s="21">
        <f>+'1ER AJ TRIM FOFIR 23'!C200</f>
        <v>29723</v>
      </c>
      <c r="E200" s="21">
        <f t="shared" si="3"/>
        <v>577735</v>
      </c>
    </row>
    <row r="201" spans="1:5" x14ac:dyDescent="0.3">
      <c r="A201" s="13">
        <v>198</v>
      </c>
      <c r="B201" s="14" t="s">
        <v>210</v>
      </c>
      <c r="C201" s="21">
        <f>+'ABRIL ORD'!N201</f>
        <v>2899884</v>
      </c>
      <c r="D201" s="21">
        <f>+'1ER AJ TRIM FOFIR 23'!C201</f>
        <v>147930</v>
      </c>
      <c r="E201" s="21">
        <f t="shared" si="3"/>
        <v>3047814</v>
      </c>
    </row>
    <row r="202" spans="1:5" x14ac:dyDescent="0.3">
      <c r="A202" s="13">
        <v>199</v>
      </c>
      <c r="B202" s="14" t="s">
        <v>211</v>
      </c>
      <c r="C202" s="21">
        <f>+'ABRIL ORD'!N202</f>
        <v>150474</v>
      </c>
      <c r="D202" s="21">
        <f>+'1ER AJ TRIM FOFIR 23'!C202</f>
        <v>2031</v>
      </c>
      <c r="E202" s="21">
        <f t="shared" si="3"/>
        <v>152505</v>
      </c>
    </row>
    <row r="203" spans="1:5" x14ac:dyDescent="0.3">
      <c r="A203" s="13">
        <v>200</v>
      </c>
      <c r="B203" s="14" t="s">
        <v>212</v>
      </c>
      <c r="C203" s="21">
        <f>+'ABRIL ORD'!N203</f>
        <v>331179</v>
      </c>
      <c r="D203" s="21">
        <f>+'1ER AJ TRIM FOFIR 23'!C203</f>
        <v>14653</v>
      </c>
      <c r="E203" s="21">
        <f t="shared" si="3"/>
        <v>345832</v>
      </c>
    </row>
    <row r="204" spans="1:5" x14ac:dyDescent="0.3">
      <c r="A204" s="13">
        <v>201</v>
      </c>
      <c r="B204" s="14" t="s">
        <v>213</v>
      </c>
      <c r="C204" s="21">
        <f>+'ABRIL ORD'!N204</f>
        <v>193365</v>
      </c>
      <c r="D204" s="21">
        <f>+'1ER AJ TRIM FOFIR 23'!C204</f>
        <v>7221</v>
      </c>
      <c r="E204" s="21">
        <f t="shared" si="3"/>
        <v>200586</v>
      </c>
    </row>
    <row r="205" spans="1:5" x14ac:dyDescent="0.3">
      <c r="A205" s="13">
        <v>202</v>
      </c>
      <c r="B205" s="14" t="s">
        <v>214</v>
      </c>
      <c r="C205" s="21">
        <f>+'ABRIL ORD'!N205</f>
        <v>503242</v>
      </c>
      <c r="D205" s="21">
        <f>+'1ER AJ TRIM FOFIR 23'!C205</f>
        <v>20422</v>
      </c>
      <c r="E205" s="21">
        <f t="shared" si="3"/>
        <v>523664</v>
      </c>
    </row>
    <row r="206" spans="1:5" x14ac:dyDescent="0.3">
      <c r="A206" s="13">
        <v>203</v>
      </c>
      <c r="B206" s="14" t="s">
        <v>215</v>
      </c>
      <c r="C206" s="21">
        <f>+'ABRIL ORD'!N206</f>
        <v>323530</v>
      </c>
      <c r="D206" s="21">
        <f>+'1ER AJ TRIM FOFIR 23'!C206</f>
        <v>13586</v>
      </c>
      <c r="E206" s="21">
        <f t="shared" si="3"/>
        <v>337116</v>
      </c>
    </row>
    <row r="207" spans="1:5" x14ac:dyDescent="0.3">
      <c r="A207" s="13">
        <v>204</v>
      </c>
      <c r="B207" s="14" t="s">
        <v>216</v>
      </c>
      <c r="C207" s="21">
        <f>+'ABRIL ORD'!N207</f>
        <v>123741</v>
      </c>
      <c r="D207" s="21">
        <f>+'1ER AJ TRIM FOFIR 23'!C207</f>
        <v>2903</v>
      </c>
      <c r="E207" s="21">
        <f t="shared" si="3"/>
        <v>126644</v>
      </c>
    </row>
    <row r="208" spans="1:5" x14ac:dyDescent="0.3">
      <c r="A208" s="13">
        <v>205</v>
      </c>
      <c r="B208" s="14" t="s">
        <v>217</v>
      </c>
      <c r="C208" s="21">
        <f>+'ABRIL ORD'!N208</f>
        <v>1466689</v>
      </c>
      <c r="D208" s="21">
        <f>+'1ER AJ TRIM FOFIR 23'!C208</f>
        <v>70661</v>
      </c>
      <c r="E208" s="21">
        <f t="shared" si="3"/>
        <v>1537350</v>
      </c>
    </row>
    <row r="209" spans="1:5" x14ac:dyDescent="0.3">
      <c r="A209" s="13">
        <v>206</v>
      </c>
      <c r="B209" s="14" t="s">
        <v>218</v>
      </c>
      <c r="C209" s="21">
        <f>+'ABRIL ORD'!N209</f>
        <v>257112</v>
      </c>
      <c r="D209" s="21">
        <f>+'1ER AJ TRIM FOFIR 23'!C209</f>
        <v>11439</v>
      </c>
      <c r="E209" s="21">
        <f t="shared" si="3"/>
        <v>268551</v>
      </c>
    </row>
    <row r="210" spans="1:5" x14ac:dyDescent="0.3">
      <c r="A210" s="13">
        <v>207</v>
      </c>
      <c r="B210" s="14" t="s">
        <v>219</v>
      </c>
      <c r="C210" s="21">
        <f>+'ABRIL ORD'!N210</f>
        <v>1413372</v>
      </c>
      <c r="D210" s="21">
        <f>+'1ER AJ TRIM FOFIR 23'!C210</f>
        <v>96435</v>
      </c>
      <c r="E210" s="21">
        <f t="shared" si="3"/>
        <v>1509807</v>
      </c>
    </row>
    <row r="211" spans="1:5" x14ac:dyDescent="0.3">
      <c r="A211" s="13">
        <v>208</v>
      </c>
      <c r="B211" s="14" t="s">
        <v>220</v>
      </c>
      <c r="C211" s="21">
        <f>+'ABRIL ORD'!N211</f>
        <v>669711</v>
      </c>
      <c r="D211" s="21">
        <f>+'1ER AJ TRIM FOFIR 23'!C211</f>
        <v>28037</v>
      </c>
      <c r="E211" s="21">
        <f t="shared" si="3"/>
        <v>697748</v>
      </c>
    </row>
    <row r="212" spans="1:5" x14ac:dyDescent="0.3">
      <c r="A212" s="13">
        <v>209</v>
      </c>
      <c r="B212" s="14" t="s">
        <v>221</v>
      </c>
      <c r="C212" s="21">
        <f>+'ABRIL ORD'!N212</f>
        <v>200868</v>
      </c>
      <c r="D212" s="21">
        <f>+'1ER AJ TRIM FOFIR 23'!C212</f>
        <v>3272</v>
      </c>
      <c r="E212" s="21">
        <f t="shared" si="3"/>
        <v>204140</v>
      </c>
    </row>
    <row r="213" spans="1:5" x14ac:dyDescent="0.3">
      <c r="A213" s="13">
        <v>210</v>
      </c>
      <c r="B213" s="14" t="s">
        <v>222</v>
      </c>
      <c r="C213" s="21">
        <f>+'ABRIL ORD'!N213</f>
        <v>498423</v>
      </c>
      <c r="D213" s="21">
        <f>+'1ER AJ TRIM FOFIR 23'!C213</f>
        <v>24384</v>
      </c>
      <c r="E213" s="21">
        <f t="shared" si="3"/>
        <v>522807</v>
      </c>
    </row>
    <row r="214" spans="1:5" x14ac:dyDescent="0.3">
      <c r="A214" s="13">
        <v>211</v>
      </c>
      <c r="B214" s="14" t="s">
        <v>223</v>
      </c>
      <c r="C214" s="21">
        <f>+'ABRIL ORD'!N214</f>
        <v>306465</v>
      </c>
      <c r="D214" s="21">
        <f>+'1ER AJ TRIM FOFIR 23'!C214</f>
        <v>13554</v>
      </c>
      <c r="E214" s="21">
        <f t="shared" si="3"/>
        <v>320019</v>
      </c>
    </row>
    <row r="215" spans="1:5" x14ac:dyDescent="0.3">
      <c r="A215" s="13">
        <v>212</v>
      </c>
      <c r="B215" s="14" t="s">
        <v>224</v>
      </c>
      <c r="C215" s="21">
        <f>+'ABRIL ORD'!N215</f>
        <v>297804</v>
      </c>
      <c r="D215" s="21">
        <f>+'1ER AJ TRIM FOFIR 23'!C215</f>
        <v>12801</v>
      </c>
      <c r="E215" s="21">
        <f t="shared" si="3"/>
        <v>310605</v>
      </c>
    </row>
    <row r="216" spans="1:5" x14ac:dyDescent="0.3">
      <c r="A216" s="13">
        <v>213</v>
      </c>
      <c r="B216" s="14" t="s">
        <v>225</v>
      </c>
      <c r="C216" s="21">
        <f>+'ABRIL ORD'!N216</f>
        <v>518476</v>
      </c>
      <c r="D216" s="21">
        <f>+'1ER AJ TRIM FOFIR 23'!C216</f>
        <v>23327</v>
      </c>
      <c r="E216" s="21">
        <f t="shared" si="3"/>
        <v>541803</v>
      </c>
    </row>
    <row r="217" spans="1:5" x14ac:dyDescent="0.3">
      <c r="A217" s="13">
        <v>214</v>
      </c>
      <c r="B217" s="14" t="s">
        <v>226</v>
      </c>
      <c r="C217" s="21">
        <f>+'ABRIL ORD'!N217</f>
        <v>231284</v>
      </c>
      <c r="D217" s="21">
        <f>+'1ER AJ TRIM FOFIR 23'!C217</f>
        <v>7846</v>
      </c>
      <c r="E217" s="21">
        <f t="shared" si="3"/>
        <v>239130</v>
      </c>
    </row>
    <row r="218" spans="1:5" x14ac:dyDescent="0.3">
      <c r="A218" s="13">
        <v>215</v>
      </c>
      <c r="B218" s="14" t="s">
        <v>227</v>
      </c>
      <c r="C218" s="21">
        <f>+'ABRIL ORD'!N218</f>
        <v>155099</v>
      </c>
      <c r="D218" s="21">
        <f>+'1ER AJ TRIM FOFIR 23'!C218</f>
        <v>5108</v>
      </c>
      <c r="E218" s="21">
        <f t="shared" si="3"/>
        <v>160207</v>
      </c>
    </row>
    <row r="219" spans="1:5" x14ac:dyDescent="0.3">
      <c r="A219" s="13">
        <v>216</v>
      </c>
      <c r="B219" s="14" t="s">
        <v>228</v>
      </c>
      <c r="C219" s="21">
        <f>+'ABRIL ORD'!N219</f>
        <v>234871</v>
      </c>
      <c r="D219" s="21">
        <f>+'1ER AJ TRIM FOFIR 23'!C219</f>
        <v>5396</v>
      </c>
      <c r="E219" s="21">
        <f t="shared" si="3"/>
        <v>240267</v>
      </c>
    </row>
    <row r="220" spans="1:5" x14ac:dyDescent="0.3">
      <c r="A220" s="15">
        <v>217</v>
      </c>
      <c r="B220" s="14" t="s">
        <v>229</v>
      </c>
      <c r="C220" s="21">
        <f>+'ABRIL ORD'!N220</f>
        <v>334452</v>
      </c>
      <c r="D220" s="21">
        <f>+'1ER AJ TRIM FOFIR 23'!C220</f>
        <v>12768</v>
      </c>
      <c r="E220" s="21">
        <f t="shared" si="3"/>
        <v>347220</v>
      </c>
    </row>
    <row r="221" spans="1:5" x14ac:dyDescent="0.3">
      <c r="A221" s="13">
        <v>218</v>
      </c>
      <c r="B221" s="14" t="s">
        <v>230</v>
      </c>
      <c r="C221" s="21">
        <f>+'ABRIL ORD'!N221</f>
        <v>162376</v>
      </c>
      <c r="D221" s="21">
        <f>+'1ER AJ TRIM FOFIR 23'!C221</f>
        <v>2217</v>
      </c>
      <c r="E221" s="21">
        <f t="shared" si="3"/>
        <v>164593</v>
      </c>
    </row>
    <row r="222" spans="1:5" x14ac:dyDescent="0.3">
      <c r="A222" s="13">
        <v>219</v>
      </c>
      <c r="B222" s="14" t="s">
        <v>231</v>
      </c>
      <c r="C222" s="21">
        <f>+'ABRIL ORD'!N222</f>
        <v>393476</v>
      </c>
      <c r="D222" s="21">
        <f>+'1ER AJ TRIM FOFIR 23'!C222</f>
        <v>13972</v>
      </c>
      <c r="E222" s="21">
        <f t="shared" si="3"/>
        <v>407448</v>
      </c>
    </row>
    <row r="223" spans="1:5" x14ac:dyDescent="0.3">
      <c r="A223" s="13">
        <v>220</v>
      </c>
      <c r="B223" s="14" t="s">
        <v>232</v>
      </c>
      <c r="C223" s="21">
        <f>+'ABRIL ORD'!N223</f>
        <v>344462</v>
      </c>
      <c r="D223" s="21">
        <f>+'1ER AJ TRIM FOFIR 23'!C223</f>
        <v>13356</v>
      </c>
      <c r="E223" s="21">
        <f t="shared" si="3"/>
        <v>357818</v>
      </c>
    </row>
    <row r="224" spans="1:5" x14ac:dyDescent="0.3">
      <c r="A224" s="13">
        <v>221</v>
      </c>
      <c r="B224" s="14" t="s">
        <v>233</v>
      </c>
      <c r="C224" s="21">
        <f>+'ABRIL ORD'!N224</f>
        <v>222933</v>
      </c>
      <c r="D224" s="21">
        <f>+'1ER AJ TRIM FOFIR 23'!C224</f>
        <v>6973</v>
      </c>
      <c r="E224" s="21">
        <f t="shared" si="3"/>
        <v>229906</v>
      </c>
    </row>
    <row r="225" spans="1:5" x14ac:dyDescent="0.3">
      <c r="A225" s="13">
        <v>222</v>
      </c>
      <c r="B225" s="14" t="s">
        <v>234</v>
      </c>
      <c r="C225" s="21">
        <f>+'ABRIL ORD'!N225</f>
        <v>206621</v>
      </c>
      <c r="D225" s="21">
        <f>+'1ER AJ TRIM FOFIR 23'!C225</f>
        <v>5901</v>
      </c>
      <c r="E225" s="21">
        <f t="shared" si="3"/>
        <v>212522</v>
      </c>
    </row>
    <row r="226" spans="1:5" x14ac:dyDescent="0.3">
      <c r="A226" s="13">
        <v>223</v>
      </c>
      <c r="B226" s="14" t="s">
        <v>235</v>
      </c>
      <c r="C226" s="21">
        <f>+'ABRIL ORD'!N226</f>
        <v>172228</v>
      </c>
      <c r="D226" s="21">
        <f>+'1ER AJ TRIM FOFIR 23'!C226</f>
        <v>1949</v>
      </c>
      <c r="E226" s="21">
        <f t="shared" si="3"/>
        <v>174177</v>
      </c>
    </row>
    <row r="227" spans="1:5" x14ac:dyDescent="0.3">
      <c r="A227" s="13">
        <v>224</v>
      </c>
      <c r="B227" s="14" t="s">
        <v>236</v>
      </c>
      <c r="C227" s="21">
        <f>+'ABRIL ORD'!N227</f>
        <v>114409</v>
      </c>
      <c r="D227" s="21">
        <f>+'1ER AJ TRIM FOFIR 23'!C227</f>
        <v>2507</v>
      </c>
      <c r="E227" s="21">
        <f t="shared" si="3"/>
        <v>116916</v>
      </c>
    </row>
    <row r="228" spans="1:5" x14ac:dyDescent="0.3">
      <c r="A228" s="13">
        <v>225</v>
      </c>
      <c r="B228" s="14" t="s">
        <v>237</v>
      </c>
      <c r="C228" s="21">
        <f>+'ABRIL ORD'!N228</f>
        <v>449285</v>
      </c>
      <c r="D228" s="21">
        <f>+'1ER AJ TRIM FOFIR 23'!C228</f>
        <v>24798</v>
      </c>
      <c r="E228" s="21">
        <f t="shared" si="3"/>
        <v>474083</v>
      </c>
    </row>
    <row r="229" spans="1:5" x14ac:dyDescent="0.3">
      <c r="A229" s="13">
        <v>226</v>
      </c>
      <c r="B229" s="14" t="s">
        <v>238</v>
      </c>
      <c r="C229" s="21">
        <f>+'ABRIL ORD'!N229</f>
        <v>341997</v>
      </c>
      <c r="D229" s="21">
        <f>+'1ER AJ TRIM FOFIR 23'!C229</f>
        <v>13988</v>
      </c>
      <c r="E229" s="21">
        <f t="shared" si="3"/>
        <v>355985</v>
      </c>
    </row>
    <row r="230" spans="1:5" x14ac:dyDescent="0.3">
      <c r="A230" s="13">
        <v>227</v>
      </c>
      <c r="B230" s="14" t="s">
        <v>239</v>
      </c>
      <c r="C230" s="21">
        <f>+'ABRIL ORD'!N230</f>
        <v>1734171</v>
      </c>
      <c r="D230" s="21">
        <f>+'1ER AJ TRIM FOFIR 23'!C230</f>
        <v>137619</v>
      </c>
      <c r="E230" s="21">
        <f t="shared" si="3"/>
        <v>1871790</v>
      </c>
    </row>
    <row r="231" spans="1:5" x14ac:dyDescent="0.3">
      <c r="A231" s="13">
        <v>228</v>
      </c>
      <c r="B231" s="14" t="s">
        <v>240</v>
      </c>
      <c r="C231" s="21">
        <f>+'ABRIL ORD'!N231</f>
        <v>189121</v>
      </c>
      <c r="D231" s="21">
        <f>+'1ER AJ TRIM FOFIR 23'!C231</f>
        <v>3208</v>
      </c>
      <c r="E231" s="21">
        <f t="shared" si="3"/>
        <v>192329</v>
      </c>
    </row>
    <row r="232" spans="1:5" x14ac:dyDescent="0.3">
      <c r="A232" s="13">
        <v>229</v>
      </c>
      <c r="B232" s="14" t="s">
        <v>241</v>
      </c>
      <c r="C232" s="21">
        <f>+'ABRIL ORD'!N232</f>
        <v>666856</v>
      </c>
      <c r="D232" s="21">
        <f>+'1ER AJ TRIM FOFIR 23'!C232</f>
        <v>41977</v>
      </c>
      <c r="E232" s="21">
        <f t="shared" si="3"/>
        <v>708833</v>
      </c>
    </row>
    <row r="233" spans="1:5" x14ac:dyDescent="0.3">
      <c r="A233" s="13">
        <v>230</v>
      </c>
      <c r="B233" s="14" t="s">
        <v>242</v>
      </c>
      <c r="C233" s="21">
        <f>+'ABRIL ORD'!N233</f>
        <v>158859</v>
      </c>
      <c r="D233" s="21">
        <f>+'1ER AJ TRIM FOFIR 23'!C233</f>
        <v>5007</v>
      </c>
      <c r="E233" s="21">
        <f t="shared" si="3"/>
        <v>163866</v>
      </c>
    </row>
    <row r="234" spans="1:5" x14ac:dyDescent="0.3">
      <c r="A234" s="13">
        <v>231</v>
      </c>
      <c r="B234" s="14" t="s">
        <v>243</v>
      </c>
      <c r="C234" s="21">
        <f>+'ABRIL ORD'!N234</f>
        <v>291017</v>
      </c>
      <c r="D234" s="21">
        <f>+'1ER AJ TRIM FOFIR 23'!C234</f>
        <v>14350</v>
      </c>
      <c r="E234" s="21">
        <f t="shared" si="3"/>
        <v>305367</v>
      </c>
    </row>
    <row r="235" spans="1:5" x14ac:dyDescent="0.3">
      <c r="A235" s="13">
        <v>232</v>
      </c>
      <c r="B235" s="14" t="s">
        <v>244</v>
      </c>
      <c r="C235" s="21">
        <f>+'ABRIL ORD'!N235</f>
        <v>1925155</v>
      </c>
      <c r="D235" s="21">
        <f>+'1ER AJ TRIM FOFIR 23'!C235</f>
        <v>89780</v>
      </c>
      <c r="E235" s="21">
        <f t="shared" si="3"/>
        <v>2014935</v>
      </c>
    </row>
    <row r="236" spans="1:5" x14ac:dyDescent="0.3">
      <c r="A236" s="13">
        <v>233</v>
      </c>
      <c r="B236" s="14" t="s">
        <v>245</v>
      </c>
      <c r="C236" s="21">
        <f>+'ABRIL ORD'!N236</f>
        <v>363081</v>
      </c>
      <c r="D236" s="21">
        <f>+'1ER AJ TRIM FOFIR 23'!C236</f>
        <v>14525</v>
      </c>
      <c r="E236" s="21">
        <f t="shared" si="3"/>
        <v>377606</v>
      </c>
    </row>
    <row r="237" spans="1:5" x14ac:dyDescent="0.3">
      <c r="A237" s="13">
        <v>234</v>
      </c>
      <c r="B237" s="14" t="s">
        <v>246</v>
      </c>
      <c r="C237" s="21">
        <f>+'ABRIL ORD'!N237</f>
        <v>530389</v>
      </c>
      <c r="D237" s="21">
        <f>+'1ER AJ TRIM FOFIR 23'!C237</f>
        <v>28527</v>
      </c>
      <c r="E237" s="21">
        <f t="shared" si="3"/>
        <v>558916</v>
      </c>
    </row>
    <row r="238" spans="1:5" x14ac:dyDescent="0.3">
      <c r="A238" s="13">
        <v>235</v>
      </c>
      <c r="B238" s="14" t="s">
        <v>247</v>
      </c>
      <c r="C238" s="21">
        <f>+'ABRIL ORD'!N238</f>
        <v>476086</v>
      </c>
      <c r="D238" s="21">
        <f>+'1ER AJ TRIM FOFIR 23'!C238</f>
        <v>15804</v>
      </c>
      <c r="E238" s="21">
        <f t="shared" si="3"/>
        <v>491890</v>
      </c>
    </row>
    <row r="239" spans="1:5" x14ac:dyDescent="0.3">
      <c r="A239" s="13">
        <v>236</v>
      </c>
      <c r="B239" s="14" t="s">
        <v>248</v>
      </c>
      <c r="C239" s="21">
        <f>+'ABRIL ORD'!N239</f>
        <v>272848</v>
      </c>
      <c r="D239" s="21">
        <f>+'1ER AJ TRIM FOFIR 23'!C239</f>
        <v>5578</v>
      </c>
      <c r="E239" s="21">
        <f t="shared" si="3"/>
        <v>278426</v>
      </c>
    </row>
    <row r="240" spans="1:5" x14ac:dyDescent="0.3">
      <c r="A240" s="13">
        <v>237</v>
      </c>
      <c r="B240" s="14" t="s">
        <v>249</v>
      </c>
      <c r="C240" s="21">
        <f>+'ABRIL ORD'!N240</f>
        <v>267138</v>
      </c>
      <c r="D240" s="21">
        <f>+'1ER AJ TRIM FOFIR 23'!C240</f>
        <v>13481</v>
      </c>
      <c r="E240" s="21">
        <f t="shared" si="3"/>
        <v>280619</v>
      </c>
    </row>
    <row r="241" spans="1:5" x14ac:dyDescent="0.3">
      <c r="A241" s="13">
        <v>238</v>
      </c>
      <c r="B241" s="14" t="s">
        <v>250</v>
      </c>
      <c r="C241" s="21">
        <f>+'ABRIL ORD'!N241</f>
        <v>202367</v>
      </c>
      <c r="D241" s="21">
        <f>+'1ER AJ TRIM FOFIR 23'!C241</f>
        <v>4607</v>
      </c>
      <c r="E241" s="21">
        <f t="shared" si="3"/>
        <v>206974</v>
      </c>
    </row>
    <row r="242" spans="1:5" x14ac:dyDescent="0.3">
      <c r="A242" s="13">
        <v>239</v>
      </c>
      <c r="B242" s="14" t="s">
        <v>251</v>
      </c>
      <c r="C242" s="21">
        <f>+'ABRIL ORD'!N242</f>
        <v>199245</v>
      </c>
      <c r="D242" s="21">
        <f>+'1ER AJ TRIM FOFIR 23'!C242</f>
        <v>10232</v>
      </c>
      <c r="E242" s="21">
        <f t="shared" si="3"/>
        <v>209477</v>
      </c>
    </row>
    <row r="243" spans="1:5" x14ac:dyDescent="0.3">
      <c r="A243" s="13">
        <v>240</v>
      </c>
      <c r="B243" s="14" t="s">
        <v>252</v>
      </c>
      <c r="C243" s="21">
        <f>+'ABRIL ORD'!N243</f>
        <v>271789</v>
      </c>
      <c r="D243" s="21">
        <f>+'1ER AJ TRIM FOFIR 23'!C243</f>
        <v>10788</v>
      </c>
      <c r="E243" s="21">
        <f t="shared" si="3"/>
        <v>282577</v>
      </c>
    </row>
    <row r="244" spans="1:5" x14ac:dyDescent="0.3">
      <c r="A244" s="13">
        <v>241</v>
      </c>
      <c r="B244" s="14" t="s">
        <v>253</v>
      </c>
      <c r="C244" s="21">
        <f>+'ABRIL ORD'!N244</f>
        <v>201094</v>
      </c>
      <c r="D244" s="21">
        <f>+'1ER AJ TRIM FOFIR 23'!C244</f>
        <v>5984</v>
      </c>
      <c r="E244" s="21">
        <f t="shared" si="3"/>
        <v>207078</v>
      </c>
    </row>
    <row r="245" spans="1:5" x14ac:dyDescent="0.3">
      <c r="A245" s="13">
        <v>242</v>
      </c>
      <c r="B245" s="14" t="s">
        <v>254</v>
      </c>
      <c r="C245" s="21">
        <f>+'ABRIL ORD'!N245</f>
        <v>806852</v>
      </c>
      <c r="D245" s="21">
        <f>+'1ER AJ TRIM FOFIR 23'!C245</f>
        <v>49356</v>
      </c>
      <c r="E245" s="21">
        <f t="shared" si="3"/>
        <v>856208</v>
      </c>
    </row>
    <row r="246" spans="1:5" x14ac:dyDescent="0.3">
      <c r="A246" s="13">
        <v>243</v>
      </c>
      <c r="B246" s="14" t="s">
        <v>255</v>
      </c>
      <c r="C246" s="21">
        <f>+'ABRIL ORD'!N246</f>
        <v>356560</v>
      </c>
      <c r="D246" s="21">
        <f>+'1ER AJ TRIM FOFIR 23'!C246</f>
        <v>16201</v>
      </c>
      <c r="E246" s="21">
        <f t="shared" si="3"/>
        <v>372761</v>
      </c>
    </row>
    <row r="247" spans="1:5" x14ac:dyDescent="0.3">
      <c r="A247" s="13">
        <v>244</v>
      </c>
      <c r="B247" s="14" t="s">
        <v>256</v>
      </c>
      <c r="C247" s="21">
        <f>+'ABRIL ORD'!N247</f>
        <v>428533</v>
      </c>
      <c r="D247" s="21">
        <f>+'1ER AJ TRIM FOFIR 23'!C247</f>
        <v>17076</v>
      </c>
      <c r="E247" s="21">
        <f t="shared" si="3"/>
        <v>445609</v>
      </c>
    </row>
    <row r="248" spans="1:5" x14ac:dyDescent="0.3">
      <c r="A248" s="13">
        <v>245</v>
      </c>
      <c r="B248" s="14" t="s">
        <v>257</v>
      </c>
      <c r="C248" s="21">
        <f>+'ABRIL ORD'!N248</f>
        <v>157993</v>
      </c>
      <c r="D248" s="21">
        <f>+'1ER AJ TRIM FOFIR 23'!C248</f>
        <v>5180</v>
      </c>
      <c r="E248" s="21">
        <f t="shared" si="3"/>
        <v>163173</v>
      </c>
    </row>
    <row r="249" spans="1:5" x14ac:dyDescent="0.3">
      <c r="A249" s="13">
        <v>246</v>
      </c>
      <c r="B249" s="14" t="s">
        <v>258</v>
      </c>
      <c r="C249" s="21">
        <f>+'ABRIL ORD'!N249</f>
        <v>137270</v>
      </c>
      <c r="D249" s="21">
        <f>+'1ER AJ TRIM FOFIR 23'!C249</f>
        <v>2443</v>
      </c>
      <c r="E249" s="21">
        <f t="shared" si="3"/>
        <v>139713</v>
      </c>
    </row>
    <row r="250" spans="1:5" x14ac:dyDescent="0.3">
      <c r="A250" s="13">
        <v>247</v>
      </c>
      <c r="B250" s="14" t="s">
        <v>259</v>
      </c>
      <c r="C250" s="21">
        <f>+'ABRIL ORD'!N250</f>
        <v>307241</v>
      </c>
      <c r="D250" s="21">
        <f>+'1ER AJ TRIM FOFIR 23'!C250</f>
        <v>9936</v>
      </c>
      <c r="E250" s="21">
        <f t="shared" si="3"/>
        <v>317177</v>
      </c>
    </row>
    <row r="251" spans="1:5" x14ac:dyDescent="0.3">
      <c r="A251" s="13">
        <v>248</v>
      </c>
      <c r="B251" s="14" t="s">
        <v>260</v>
      </c>
      <c r="C251" s="21">
        <f>+'ABRIL ORD'!N251</f>
        <v>982326</v>
      </c>
      <c r="D251" s="21">
        <f>+'1ER AJ TRIM FOFIR 23'!C251</f>
        <v>63918</v>
      </c>
      <c r="E251" s="21">
        <f t="shared" si="3"/>
        <v>1046244</v>
      </c>
    </row>
    <row r="252" spans="1:5" x14ac:dyDescent="0.3">
      <c r="A252" s="13">
        <v>249</v>
      </c>
      <c r="B252" s="14" t="s">
        <v>261</v>
      </c>
      <c r="C252" s="21">
        <f>+'ABRIL ORD'!N252</f>
        <v>363420</v>
      </c>
      <c r="D252" s="21">
        <f>+'1ER AJ TRIM FOFIR 23'!C252</f>
        <v>16348</v>
      </c>
      <c r="E252" s="21">
        <f t="shared" si="3"/>
        <v>379768</v>
      </c>
    </row>
    <row r="253" spans="1:5" x14ac:dyDescent="0.3">
      <c r="A253" s="13">
        <v>250</v>
      </c>
      <c r="B253" s="14" t="s">
        <v>262</v>
      </c>
      <c r="C253" s="21">
        <f>+'ABRIL ORD'!N253</f>
        <v>316459</v>
      </c>
      <c r="D253" s="21">
        <f>+'1ER AJ TRIM FOFIR 23'!C253</f>
        <v>12763</v>
      </c>
      <c r="E253" s="21">
        <f t="shared" si="3"/>
        <v>329222</v>
      </c>
    </row>
    <row r="254" spans="1:5" x14ac:dyDescent="0.3">
      <c r="A254" s="13">
        <v>251</v>
      </c>
      <c r="B254" s="14" t="s">
        <v>263</v>
      </c>
      <c r="C254" s="21">
        <f>+'ABRIL ORD'!N254</f>
        <v>213364</v>
      </c>
      <c r="D254" s="21">
        <f>+'1ER AJ TRIM FOFIR 23'!C254</f>
        <v>4774</v>
      </c>
      <c r="E254" s="21">
        <f t="shared" si="3"/>
        <v>218138</v>
      </c>
    </row>
    <row r="255" spans="1:5" x14ac:dyDescent="0.3">
      <c r="A255" s="13">
        <v>252</v>
      </c>
      <c r="B255" s="14" t="s">
        <v>264</v>
      </c>
      <c r="C255" s="21">
        <f>+'ABRIL ORD'!N255</f>
        <v>239763</v>
      </c>
      <c r="D255" s="21">
        <f>+'1ER AJ TRIM FOFIR 23'!C255</f>
        <v>9716</v>
      </c>
      <c r="E255" s="21">
        <f t="shared" si="3"/>
        <v>249479</v>
      </c>
    </row>
    <row r="256" spans="1:5" x14ac:dyDescent="0.3">
      <c r="A256" s="13">
        <v>253</v>
      </c>
      <c r="B256" s="14" t="s">
        <v>265</v>
      </c>
      <c r="C256" s="21">
        <f>+'ABRIL ORD'!N256</f>
        <v>292302</v>
      </c>
      <c r="D256" s="21">
        <f>+'1ER AJ TRIM FOFIR 23'!C256</f>
        <v>7918</v>
      </c>
      <c r="E256" s="21">
        <f t="shared" si="3"/>
        <v>300220</v>
      </c>
    </row>
    <row r="257" spans="1:5" x14ac:dyDescent="0.3">
      <c r="A257" s="13">
        <v>254</v>
      </c>
      <c r="B257" s="14" t="s">
        <v>266</v>
      </c>
      <c r="C257" s="21">
        <f>+'ABRIL ORD'!N257</f>
        <v>430951</v>
      </c>
      <c r="D257" s="21">
        <f>+'1ER AJ TRIM FOFIR 23'!C257</f>
        <v>14583</v>
      </c>
      <c r="E257" s="21">
        <f t="shared" si="3"/>
        <v>445534</v>
      </c>
    </row>
    <row r="258" spans="1:5" x14ac:dyDescent="0.3">
      <c r="A258" s="13">
        <v>255</v>
      </c>
      <c r="B258" s="14" t="s">
        <v>267</v>
      </c>
      <c r="C258" s="21">
        <f>+'ABRIL ORD'!N258</f>
        <v>231440</v>
      </c>
      <c r="D258" s="21">
        <f>+'1ER AJ TRIM FOFIR 23'!C258</f>
        <v>7592</v>
      </c>
      <c r="E258" s="21">
        <f t="shared" si="3"/>
        <v>239032</v>
      </c>
    </row>
    <row r="259" spans="1:5" x14ac:dyDescent="0.3">
      <c r="A259" s="13">
        <v>256</v>
      </c>
      <c r="B259" s="14" t="s">
        <v>268</v>
      </c>
      <c r="C259" s="21">
        <f>+'ABRIL ORD'!N259</f>
        <v>133326</v>
      </c>
      <c r="D259" s="21">
        <f>+'1ER AJ TRIM FOFIR 23'!C259</f>
        <v>3153</v>
      </c>
      <c r="E259" s="21">
        <f t="shared" si="3"/>
        <v>136479</v>
      </c>
    </row>
    <row r="260" spans="1:5" x14ac:dyDescent="0.3">
      <c r="A260" s="13">
        <v>257</v>
      </c>
      <c r="B260" s="14" t="s">
        <v>269</v>
      </c>
      <c r="C260" s="21">
        <f>+'ABRIL ORD'!N260</f>
        <v>200376</v>
      </c>
      <c r="D260" s="21">
        <f>+'1ER AJ TRIM FOFIR 23'!C260</f>
        <v>4434</v>
      </c>
      <c r="E260" s="21">
        <f t="shared" si="3"/>
        <v>204810</v>
      </c>
    </row>
    <row r="261" spans="1:5" x14ac:dyDescent="0.3">
      <c r="A261" s="13">
        <v>258</v>
      </c>
      <c r="B261" s="14" t="s">
        <v>270</v>
      </c>
      <c r="C261" s="21">
        <f>+'ABRIL ORD'!N261</f>
        <v>181002</v>
      </c>
      <c r="D261" s="21">
        <f>+'1ER AJ TRIM FOFIR 23'!C261</f>
        <v>6155</v>
      </c>
      <c r="E261" s="21">
        <f t="shared" ref="E261:E324" si="4">+C261+D261</f>
        <v>187157</v>
      </c>
    </row>
    <row r="262" spans="1:5" x14ac:dyDescent="0.3">
      <c r="A262" s="13">
        <v>259</v>
      </c>
      <c r="B262" s="14" t="s">
        <v>271</v>
      </c>
      <c r="C262" s="21">
        <f>+'ABRIL ORD'!N262</f>
        <v>360799</v>
      </c>
      <c r="D262" s="21">
        <f>+'1ER AJ TRIM FOFIR 23'!C262</f>
        <v>9662</v>
      </c>
      <c r="E262" s="21">
        <f t="shared" si="4"/>
        <v>370461</v>
      </c>
    </row>
    <row r="263" spans="1:5" x14ac:dyDescent="0.3">
      <c r="A263" s="13">
        <v>260</v>
      </c>
      <c r="B263" s="14" t="s">
        <v>272</v>
      </c>
      <c r="C263" s="21">
        <f>+'ABRIL ORD'!N263</f>
        <v>284810</v>
      </c>
      <c r="D263" s="21">
        <f>+'1ER AJ TRIM FOFIR 23'!C263</f>
        <v>8840</v>
      </c>
      <c r="E263" s="21">
        <f t="shared" si="4"/>
        <v>293650</v>
      </c>
    </row>
    <row r="264" spans="1:5" x14ac:dyDescent="0.3">
      <c r="A264" s="13">
        <v>261</v>
      </c>
      <c r="B264" s="14" t="s">
        <v>273</v>
      </c>
      <c r="C264" s="21">
        <f>+'ABRIL ORD'!N264</f>
        <v>827164</v>
      </c>
      <c r="D264" s="21">
        <f>+'1ER AJ TRIM FOFIR 23'!C264</f>
        <v>30255</v>
      </c>
      <c r="E264" s="21">
        <f t="shared" si="4"/>
        <v>857419</v>
      </c>
    </row>
    <row r="265" spans="1:5" x14ac:dyDescent="0.3">
      <c r="A265" s="13">
        <v>262</v>
      </c>
      <c r="B265" s="14" t="s">
        <v>274</v>
      </c>
      <c r="C265" s="21">
        <f>+'ABRIL ORD'!N265</f>
        <v>144565</v>
      </c>
      <c r="D265" s="21">
        <f>+'1ER AJ TRIM FOFIR 23'!C265</f>
        <v>5468</v>
      </c>
      <c r="E265" s="21">
        <f t="shared" si="4"/>
        <v>150033</v>
      </c>
    </row>
    <row r="266" spans="1:5" x14ac:dyDescent="0.3">
      <c r="A266" s="13">
        <v>263</v>
      </c>
      <c r="B266" s="14" t="s">
        <v>275</v>
      </c>
      <c r="C266" s="21">
        <f>+'ABRIL ORD'!N266</f>
        <v>414937</v>
      </c>
      <c r="D266" s="21">
        <f>+'1ER AJ TRIM FOFIR 23'!C266</f>
        <v>15430</v>
      </c>
      <c r="E266" s="21">
        <f t="shared" si="4"/>
        <v>430367</v>
      </c>
    </row>
    <row r="267" spans="1:5" x14ac:dyDescent="0.3">
      <c r="A267" s="13">
        <v>264</v>
      </c>
      <c r="B267" s="14" t="s">
        <v>276</v>
      </c>
      <c r="C267" s="21">
        <f>+'ABRIL ORD'!N267</f>
        <v>282023</v>
      </c>
      <c r="D267" s="21">
        <f>+'1ER AJ TRIM FOFIR 23'!C267</f>
        <v>8340</v>
      </c>
      <c r="E267" s="21">
        <f t="shared" si="4"/>
        <v>290363</v>
      </c>
    </row>
    <row r="268" spans="1:5" x14ac:dyDescent="0.3">
      <c r="A268" s="13">
        <v>265</v>
      </c>
      <c r="B268" s="14" t="s">
        <v>277</v>
      </c>
      <c r="C268" s="21">
        <f>+'ABRIL ORD'!N268</f>
        <v>546893</v>
      </c>
      <c r="D268" s="21">
        <f>+'1ER AJ TRIM FOFIR 23'!C268</f>
        <v>38354</v>
      </c>
      <c r="E268" s="21">
        <f t="shared" si="4"/>
        <v>585247</v>
      </c>
    </row>
    <row r="269" spans="1:5" x14ac:dyDescent="0.3">
      <c r="A269" s="13">
        <v>266</v>
      </c>
      <c r="B269" s="14" t="s">
        <v>278</v>
      </c>
      <c r="C269" s="21">
        <f>+'ABRIL ORD'!N269</f>
        <v>1343372</v>
      </c>
      <c r="D269" s="21">
        <f>+'1ER AJ TRIM FOFIR 23'!C269</f>
        <v>40132</v>
      </c>
      <c r="E269" s="21">
        <f t="shared" si="4"/>
        <v>1383504</v>
      </c>
    </row>
    <row r="270" spans="1:5" x14ac:dyDescent="0.3">
      <c r="A270" s="13">
        <v>267</v>
      </c>
      <c r="B270" s="14" t="s">
        <v>279</v>
      </c>
      <c r="C270" s="21">
        <f>+'ABRIL ORD'!N270</f>
        <v>108198</v>
      </c>
      <c r="D270" s="21">
        <f>+'1ER AJ TRIM FOFIR 23'!C270</f>
        <v>1060</v>
      </c>
      <c r="E270" s="21">
        <f t="shared" si="4"/>
        <v>109258</v>
      </c>
    </row>
    <row r="271" spans="1:5" x14ac:dyDescent="0.3">
      <c r="A271" s="13">
        <v>268</v>
      </c>
      <c r="B271" s="14" t="s">
        <v>280</v>
      </c>
      <c r="C271" s="21">
        <f>+'ABRIL ORD'!N271</f>
        <v>209918</v>
      </c>
      <c r="D271" s="21">
        <f>+'1ER AJ TRIM FOFIR 23'!C271</f>
        <v>8375</v>
      </c>
      <c r="E271" s="21">
        <f t="shared" si="4"/>
        <v>218293</v>
      </c>
    </row>
    <row r="272" spans="1:5" x14ac:dyDescent="0.3">
      <c r="A272" s="13">
        <v>269</v>
      </c>
      <c r="B272" s="14" t="s">
        <v>281</v>
      </c>
      <c r="C272" s="21">
        <f>+'ABRIL ORD'!N272</f>
        <v>630334</v>
      </c>
      <c r="D272" s="21">
        <f>+'1ER AJ TRIM FOFIR 23'!C272</f>
        <v>20142</v>
      </c>
      <c r="E272" s="21">
        <f t="shared" si="4"/>
        <v>650476</v>
      </c>
    </row>
    <row r="273" spans="1:5" x14ac:dyDescent="0.3">
      <c r="A273" s="13">
        <v>270</v>
      </c>
      <c r="B273" s="14" t="s">
        <v>282</v>
      </c>
      <c r="C273" s="21">
        <f>+'ABRIL ORD'!N273</f>
        <v>208759</v>
      </c>
      <c r="D273" s="21">
        <f>+'1ER AJ TRIM FOFIR 23'!C273</f>
        <v>7769</v>
      </c>
      <c r="E273" s="21">
        <f t="shared" si="4"/>
        <v>216528</v>
      </c>
    </row>
    <row r="274" spans="1:5" x14ac:dyDescent="0.3">
      <c r="A274" s="13">
        <v>271</v>
      </c>
      <c r="B274" s="14" t="s">
        <v>283</v>
      </c>
      <c r="C274" s="21">
        <f>+'ABRIL ORD'!N274</f>
        <v>271636</v>
      </c>
      <c r="D274" s="21">
        <f>+'1ER AJ TRIM FOFIR 23'!C274</f>
        <v>12277</v>
      </c>
      <c r="E274" s="21">
        <f t="shared" si="4"/>
        <v>283913</v>
      </c>
    </row>
    <row r="275" spans="1:5" x14ac:dyDescent="0.3">
      <c r="A275" s="13">
        <v>272</v>
      </c>
      <c r="B275" s="14" t="s">
        <v>284</v>
      </c>
      <c r="C275" s="21">
        <f>+'ABRIL ORD'!N275</f>
        <v>530077</v>
      </c>
      <c r="D275" s="21">
        <f>+'1ER AJ TRIM FOFIR 23'!C275</f>
        <v>29968</v>
      </c>
      <c r="E275" s="21">
        <f t="shared" si="4"/>
        <v>560045</v>
      </c>
    </row>
    <row r="276" spans="1:5" x14ac:dyDescent="0.3">
      <c r="A276" s="13">
        <v>273</v>
      </c>
      <c r="B276" s="14" t="s">
        <v>285</v>
      </c>
      <c r="C276" s="21">
        <f>+'ABRIL ORD'!N276</f>
        <v>336544</v>
      </c>
      <c r="D276" s="21">
        <f>+'1ER AJ TRIM FOFIR 23'!C276</f>
        <v>14750</v>
      </c>
      <c r="E276" s="21">
        <f t="shared" si="4"/>
        <v>351294</v>
      </c>
    </row>
    <row r="277" spans="1:5" x14ac:dyDescent="0.3">
      <c r="A277" s="13">
        <v>274</v>
      </c>
      <c r="B277" s="14" t="s">
        <v>286</v>
      </c>
      <c r="C277" s="21">
        <f>+'ABRIL ORD'!N277</f>
        <v>266420</v>
      </c>
      <c r="D277" s="21">
        <f>+'1ER AJ TRIM FOFIR 23'!C277</f>
        <v>10248</v>
      </c>
      <c r="E277" s="21">
        <f t="shared" si="4"/>
        <v>276668</v>
      </c>
    </row>
    <row r="278" spans="1:5" x14ac:dyDescent="0.3">
      <c r="A278" s="13">
        <v>275</v>
      </c>
      <c r="B278" s="14" t="s">
        <v>287</v>
      </c>
      <c r="C278" s="21">
        <f>+'ABRIL ORD'!N278</f>
        <v>490646</v>
      </c>
      <c r="D278" s="21">
        <f>+'1ER AJ TRIM FOFIR 23'!C278</f>
        <v>28290</v>
      </c>
      <c r="E278" s="21">
        <f t="shared" si="4"/>
        <v>518936</v>
      </c>
    </row>
    <row r="279" spans="1:5" x14ac:dyDescent="0.3">
      <c r="A279" s="13">
        <v>276</v>
      </c>
      <c r="B279" s="14" t="s">
        <v>288</v>
      </c>
      <c r="C279" s="21">
        <f>+'ABRIL ORD'!N279</f>
        <v>213255</v>
      </c>
      <c r="D279" s="21">
        <f>+'1ER AJ TRIM FOFIR 23'!C279</f>
        <v>2657</v>
      </c>
      <c r="E279" s="21">
        <f t="shared" si="4"/>
        <v>215912</v>
      </c>
    </row>
    <row r="280" spans="1:5" x14ac:dyDescent="0.3">
      <c r="A280" s="13">
        <v>277</v>
      </c>
      <c r="B280" s="14" t="s">
        <v>289</v>
      </c>
      <c r="C280" s="21">
        <f>+'ABRIL ORD'!N280</f>
        <v>1347066</v>
      </c>
      <c r="D280" s="21">
        <f>+'1ER AJ TRIM FOFIR 23'!C280</f>
        <v>52690</v>
      </c>
      <c r="E280" s="21">
        <f t="shared" si="4"/>
        <v>1399756</v>
      </c>
    </row>
    <row r="281" spans="1:5" x14ac:dyDescent="0.3">
      <c r="A281" s="13">
        <v>278</v>
      </c>
      <c r="B281" s="14" t="s">
        <v>290</v>
      </c>
      <c r="C281" s="21">
        <f>+'ABRIL ORD'!N281</f>
        <v>2981272</v>
      </c>
      <c r="D281" s="21">
        <f>+'1ER AJ TRIM FOFIR 23'!C281</f>
        <v>164686</v>
      </c>
      <c r="E281" s="21">
        <f t="shared" si="4"/>
        <v>3145958</v>
      </c>
    </row>
    <row r="282" spans="1:5" x14ac:dyDescent="0.3">
      <c r="A282" s="13">
        <v>279</v>
      </c>
      <c r="B282" s="14" t="s">
        <v>291</v>
      </c>
      <c r="C282" s="21">
        <f>+'ABRIL ORD'!N282</f>
        <v>338357</v>
      </c>
      <c r="D282" s="21">
        <f>+'1ER AJ TRIM FOFIR 23'!C282</f>
        <v>13631</v>
      </c>
      <c r="E282" s="21">
        <f t="shared" si="4"/>
        <v>351988</v>
      </c>
    </row>
    <row r="283" spans="1:5" x14ac:dyDescent="0.3">
      <c r="A283" s="13">
        <v>280</v>
      </c>
      <c r="B283" s="14" t="s">
        <v>292</v>
      </c>
      <c r="C283" s="21">
        <f>+'ABRIL ORD'!N283</f>
        <v>337372</v>
      </c>
      <c r="D283" s="21">
        <f>+'1ER AJ TRIM FOFIR 23'!C283</f>
        <v>13335</v>
      </c>
      <c r="E283" s="21">
        <f t="shared" si="4"/>
        <v>350707</v>
      </c>
    </row>
    <row r="284" spans="1:5" x14ac:dyDescent="0.3">
      <c r="A284" s="13">
        <v>281</v>
      </c>
      <c r="B284" s="14" t="s">
        <v>293</v>
      </c>
      <c r="C284" s="21">
        <f>+'ABRIL ORD'!N284</f>
        <v>129838</v>
      </c>
      <c r="D284" s="21">
        <f>+'1ER AJ TRIM FOFIR 23'!C284</f>
        <v>3973</v>
      </c>
      <c r="E284" s="21">
        <f t="shared" si="4"/>
        <v>133811</v>
      </c>
    </row>
    <row r="285" spans="1:5" x14ac:dyDescent="0.3">
      <c r="A285" s="13">
        <v>282</v>
      </c>
      <c r="B285" s="14" t="s">
        <v>294</v>
      </c>
      <c r="C285" s="21">
        <f>+'ABRIL ORD'!N285</f>
        <v>141594</v>
      </c>
      <c r="D285" s="21">
        <f>+'1ER AJ TRIM FOFIR 23'!C285</f>
        <v>3298</v>
      </c>
      <c r="E285" s="21">
        <f t="shared" si="4"/>
        <v>144892</v>
      </c>
    </row>
    <row r="286" spans="1:5" x14ac:dyDescent="0.3">
      <c r="A286" s="13">
        <v>283</v>
      </c>
      <c r="B286" s="14" t="s">
        <v>295</v>
      </c>
      <c r="C286" s="21">
        <f>+'ABRIL ORD'!N286</f>
        <v>221979</v>
      </c>
      <c r="D286" s="21">
        <f>+'1ER AJ TRIM FOFIR 23'!C286</f>
        <v>11425</v>
      </c>
      <c r="E286" s="21">
        <f t="shared" si="4"/>
        <v>233404</v>
      </c>
    </row>
    <row r="287" spans="1:5" x14ac:dyDescent="0.3">
      <c r="A287" s="13">
        <v>284</v>
      </c>
      <c r="B287" s="14" t="s">
        <v>296</v>
      </c>
      <c r="C287" s="21">
        <f>+'ABRIL ORD'!N287</f>
        <v>626898</v>
      </c>
      <c r="D287" s="21">
        <f>+'1ER AJ TRIM FOFIR 23'!C287</f>
        <v>12498</v>
      </c>
      <c r="E287" s="21">
        <f t="shared" si="4"/>
        <v>639396</v>
      </c>
    </row>
    <row r="288" spans="1:5" x14ac:dyDescent="0.3">
      <c r="A288" s="13">
        <v>285</v>
      </c>
      <c r="B288" s="14" t="s">
        <v>297</v>
      </c>
      <c r="C288" s="21">
        <f>+'ABRIL ORD'!N288</f>
        <v>407767</v>
      </c>
      <c r="D288" s="21">
        <f>+'1ER AJ TRIM FOFIR 23'!C288</f>
        <v>15690</v>
      </c>
      <c r="E288" s="21">
        <f t="shared" si="4"/>
        <v>423457</v>
      </c>
    </row>
    <row r="289" spans="1:5" x14ac:dyDescent="0.3">
      <c r="A289" s="13">
        <v>286</v>
      </c>
      <c r="B289" s="14" t="s">
        <v>298</v>
      </c>
      <c r="C289" s="21">
        <f>+'ABRIL ORD'!N289</f>
        <v>406085</v>
      </c>
      <c r="D289" s="21">
        <f>+'1ER AJ TRIM FOFIR 23'!C289</f>
        <v>14208</v>
      </c>
      <c r="E289" s="21">
        <f t="shared" si="4"/>
        <v>420293</v>
      </c>
    </row>
    <row r="290" spans="1:5" x14ac:dyDescent="0.3">
      <c r="A290" s="13">
        <v>287</v>
      </c>
      <c r="B290" s="14" t="s">
        <v>299</v>
      </c>
      <c r="C290" s="21">
        <f>+'ABRIL ORD'!N290</f>
        <v>154293</v>
      </c>
      <c r="D290" s="21">
        <f>+'1ER AJ TRIM FOFIR 23'!C290</f>
        <v>9717</v>
      </c>
      <c r="E290" s="21">
        <f t="shared" si="4"/>
        <v>164010</v>
      </c>
    </row>
    <row r="291" spans="1:5" x14ac:dyDescent="0.3">
      <c r="A291" s="13">
        <v>288</v>
      </c>
      <c r="B291" s="14" t="s">
        <v>300</v>
      </c>
      <c r="C291" s="21">
        <f>+'ABRIL ORD'!N291</f>
        <v>164583</v>
      </c>
      <c r="D291" s="21">
        <f>+'1ER AJ TRIM FOFIR 23'!C291</f>
        <v>2336</v>
      </c>
      <c r="E291" s="21">
        <f t="shared" si="4"/>
        <v>166919</v>
      </c>
    </row>
    <row r="292" spans="1:5" x14ac:dyDescent="0.3">
      <c r="A292" s="13">
        <v>289</v>
      </c>
      <c r="B292" s="14" t="s">
        <v>301</v>
      </c>
      <c r="C292" s="21">
        <f>+'ABRIL ORD'!N292</f>
        <v>188373</v>
      </c>
      <c r="D292" s="21">
        <f>+'1ER AJ TRIM FOFIR 23'!C292</f>
        <v>4714</v>
      </c>
      <c r="E292" s="21">
        <f t="shared" si="4"/>
        <v>193087</v>
      </c>
    </row>
    <row r="293" spans="1:5" x14ac:dyDescent="0.3">
      <c r="A293" s="13">
        <v>290</v>
      </c>
      <c r="B293" s="14" t="s">
        <v>302</v>
      </c>
      <c r="C293" s="21">
        <f>+'ABRIL ORD'!N293</f>
        <v>207431</v>
      </c>
      <c r="D293" s="21">
        <f>+'1ER AJ TRIM FOFIR 23'!C293</f>
        <v>4451</v>
      </c>
      <c r="E293" s="21">
        <f t="shared" si="4"/>
        <v>211882</v>
      </c>
    </row>
    <row r="294" spans="1:5" x14ac:dyDescent="0.3">
      <c r="A294" s="13">
        <v>291</v>
      </c>
      <c r="B294" s="14" t="s">
        <v>303</v>
      </c>
      <c r="C294" s="21">
        <f>+'ABRIL ORD'!N294</f>
        <v>344550</v>
      </c>
      <c r="D294" s="21">
        <f>+'1ER AJ TRIM FOFIR 23'!C294</f>
        <v>17131</v>
      </c>
      <c r="E294" s="21">
        <f t="shared" si="4"/>
        <v>361681</v>
      </c>
    </row>
    <row r="295" spans="1:5" x14ac:dyDescent="0.3">
      <c r="A295" s="13">
        <v>292</v>
      </c>
      <c r="B295" s="14" t="s">
        <v>304</v>
      </c>
      <c r="C295" s="21">
        <f>+'ABRIL ORD'!N295</f>
        <v>239985</v>
      </c>
      <c r="D295" s="21">
        <f>+'1ER AJ TRIM FOFIR 23'!C295</f>
        <v>6176</v>
      </c>
      <c r="E295" s="21">
        <f t="shared" si="4"/>
        <v>246161</v>
      </c>
    </row>
    <row r="296" spans="1:5" x14ac:dyDescent="0.3">
      <c r="A296" s="13">
        <v>293</v>
      </c>
      <c r="B296" s="14" t="s">
        <v>305</v>
      </c>
      <c r="C296" s="21">
        <f>+'ABRIL ORD'!N296</f>
        <v>2026275</v>
      </c>
      <c r="D296" s="21">
        <f>+'1ER AJ TRIM FOFIR 23'!C296</f>
        <v>165142</v>
      </c>
      <c r="E296" s="21">
        <f t="shared" si="4"/>
        <v>2191417</v>
      </c>
    </row>
    <row r="297" spans="1:5" x14ac:dyDescent="0.3">
      <c r="A297" s="13">
        <v>294</v>
      </c>
      <c r="B297" s="14" t="s">
        <v>306</v>
      </c>
      <c r="C297" s="21">
        <f>+'ABRIL ORD'!N297</f>
        <v>763801</v>
      </c>
      <c r="D297" s="21">
        <f>+'1ER AJ TRIM FOFIR 23'!C297</f>
        <v>39114</v>
      </c>
      <c r="E297" s="21">
        <f t="shared" si="4"/>
        <v>802915</v>
      </c>
    </row>
    <row r="298" spans="1:5" x14ac:dyDescent="0.3">
      <c r="A298" s="13">
        <v>295</v>
      </c>
      <c r="B298" s="14" t="s">
        <v>307</v>
      </c>
      <c r="C298" s="21">
        <f>+'ABRIL ORD'!N298</f>
        <v>1191176</v>
      </c>
      <c r="D298" s="21">
        <f>+'1ER AJ TRIM FOFIR 23'!C298</f>
        <v>51091</v>
      </c>
      <c r="E298" s="21">
        <f t="shared" si="4"/>
        <v>1242267</v>
      </c>
    </row>
    <row r="299" spans="1:5" x14ac:dyDescent="0.3">
      <c r="A299" s="13">
        <v>296</v>
      </c>
      <c r="B299" s="14" t="s">
        <v>308</v>
      </c>
      <c r="C299" s="21">
        <f>+'ABRIL ORD'!N299</f>
        <v>178673</v>
      </c>
      <c r="D299" s="21">
        <f>+'1ER AJ TRIM FOFIR 23'!C299</f>
        <v>4618</v>
      </c>
      <c r="E299" s="21">
        <f t="shared" si="4"/>
        <v>183291</v>
      </c>
    </row>
    <row r="300" spans="1:5" x14ac:dyDescent="0.3">
      <c r="A300" s="13">
        <v>297</v>
      </c>
      <c r="B300" s="14" t="s">
        <v>309</v>
      </c>
      <c r="C300" s="21">
        <f>+'ABRIL ORD'!N300</f>
        <v>307660</v>
      </c>
      <c r="D300" s="21">
        <f>+'1ER AJ TRIM FOFIR 23'!C300</f>
        <v>12103</v>
      </c>
      <c r="E300" s="21">
        <f t="shared" si="4"/>
        <v>319763</v>
      </c>
    </row>
    <row r="301" spans="1:5" x14ac:dyDescent="0.3">
      <c r="A301" s="13">
        <v>298</v>
      </c>
      <c r="B301" s="14" t="s">
        <v>310</v>
      </c>
      <c r="C301" s="21">
        <f>+'ABRIL ORD'!N301</f>
        <v>1413413</v>
      </c>
      <c r="D301" s="21">
        <f>+'1ER AJ TRIM FOFIR 23'!C301</f>
        <v>82827</v>
      </c>
      <c r="E301" s="21">
        <f t="shared" si="4"/>
        <v>1496240</v>
      </c>
    </row>
    <row r="302" spans="1:5" x14ac:dyDescent="0.3">
      <c r="A302" s="13">
        <v>299</v>
      </c>
      <c r="B302" s="14" t="s">
        <v>311</v>
      </c>
      <c r="C302" s="21">
        <f>+'ABRIL ORD'!N302</f>
        <v>180258</v>
      </c>
      <c r="D302" s="21">
        <f>+'1ER AJ TRIM FOFIR 23'!C302</f>
        <v>4366</v>
      </c>
      <c r="E302" s="21">
        <f t="shared" si="4"/>
        <v>184624</v>
      </c>
    </row>
    <row r="303" spans="1:5" x14ac:dyDescent="0.3">
      <c r="A303" s="13">
        <v>300</v>
      </c>
      <c r="B303" s="14" t="s">
        <v>312</v>
      </c>
      <c r="C303" s="21">
        <f>+'ABRIL ORD'!N303</f>
        <v>491441</v>
      </c>
      <c r="D303" s="21">
        <f>+'1ER AJ TRIM FOFIR 23'!C303</f>
        <v>28341</v>
      </c>
      <c r="E303" s="21">
        <f t="shared" si="4"/>
        <v>519782</v>
      </c>
    </row>
    <row r="304" spans="1:5" x14ac:dyDescent="0.3">
      <c r="A304" s="13">
        <v>301</v>
      </c>
      <c r="B304" s="14" t="s">
        <v>313</v>
      </c>
      <c r="C304" s="21">
        <f>+'ABRIL ORD'!N304</f>
        <v>421252</v>
      </c>
      <c r="D304" s="21">
        <f>+'1ER AJ TRIM FOFIR 23'!C304</f>
        <v>9709</v>
      </c>
      <c r="E304" s="21">
        <f t="shared" si="4"/>
        <v>430961</v>
      </c>
    </row>
    <row r="305" spans="1:5" x14ac:dyDescent="0.3">
      <c r="A305" s="13">
        <v>302</v>
      </c>
      <c r="B305" s="14" t="s">
        <v>314</v>
      </c>
      <c r="C305" s="21">
        <f>+'ABRIL ORD'!N305</f>
        <v>395320</v>
      </c>
      <c r="D305" s="21">
        <f>+'1ER AJ TRIM FOFIR 23'!C305</f>
        <v>17507</v>
      </c>
      <c r="E305" s="21">
        <f t="shared" si="4"/>
        <v>412827</v>
      </c>
    </row>
    <row r="306" spans="1:5" x14ac:dyDescent="0.3">
      <c r="A306" s="13">
        <v>303</v>
      </c>
      <c r="B306" s="14" t="s">
        <v>315</v>
      </c>
      <c r="C306" s="21">
        <f>+'ABRIL ORD'!N306</f>
        <v>143350</v>
      </c>
      <c r="D306" s="21">
        <f>+'1ER AJ TRIM FOFIR 23'!C306</f>
        <v>4181</v>
      </c>
      <c r="E306" s="21">
        <f t="shared" si="4"/>
        <v>147531</v>
      </c>
    </row>
    <row r="307" spans="1:5" x14ac:dyDescent="0.3">
      <c r="A307" s="13">
        <v>304</v>
      </c>
      <c r="B307" s="14" t="s">
        <v>316</v>
      </c>
      <c r="C307" s="21">
        <f>+'ABRIL ORD'!N307</f>
        <v>179515</v>
      </c>
      <c r="D307" s="21">
        <f>+'1ER AJ TRIM FOFIR 23'!C307</f>
        <v>6829</v>
      </c>
      <c r="E307" s="21">
        <f t="shared" si="4"/>
        <v>186344</v>
      </c>
    </row>
    <row r="308" spans="1:5" x14ac:dyDescent="0.3">
      <c r="A308" s="13">
        <v>305</v>
      </c>
      <c r="B308" s="14" t="s">
        <v>317</v>
      </c>
      <c r="C308" s="21">
        <f>+'ABRIL ORD'!N308</f>
        <v>542296</v>
      </c>
      <c r="D308" s="21">
        <f>+'1ER AJ TRIM FOFIR 23'!C308</f>
        <v>32547</v>
      </c>
      <c r="E308" s="21">
        <f t="shared" si="4"/>
        <v>574843</v>
      </c>
    </row>
    <row r="309" spans="1:5" x14ac:dyDescent="0.3">
      <c r="A309" s="13">
        <v>306</v>
      </c>
      <c r="B309" s="14" t="s">
        <v>318</v>
      </c>
      <c r="C309" s="21">
        <f>+'ABRIL ORD'!N309</f>
        <v>390089</v>
      </c>
      <c r="D309" s="21">
        <f>+'1ER AJ TRIM FOFIR 23'!C309</f>
        <v>18393</v>
      </c>
      <c r="E309" s="21">
        <f t="shared" si="4"/>
        <v>408482</v>
      </c>
    </row>
    <row r="310" spans="1:5" x14ac:dyDescent="0.3">
      <c r="A310" s="13">
        <v>307</v>
      </c>
      <c r="B310" s="14" t="s">
        <v>319</v>
      </c>
      <c r="C310" s="21">
        <f>+'ABRIL ORD'!N310</f>
        <v>699208</v>
      </c>
      <c r="D310" s="21">
        <f>+'1ER AJ TRIM FOFIR 23'!C310</f>
        <v>48531</v>
      </c>
      <c r="E310" s="21">
        <f t="shared" si="4"/>
        <v>747739</v>
      </c>
    </row>
    <row r="311" spans="1:5" x14ac:dyDescent="0.3">
      <c r="A311" s="13">
        <v>308</v>
      </c>
      <c r="B311" s="14" t="s">
        <v>320</v>
      </c>
      <c r="C311" s="21">
        <f>+'ABRIL ORD'!N311</f>
        <v>556484</v>
      </c>
      <c r="D311" s="21">
        <f>+'1ER AJ TRIM FOFIR 23'!C311</f>
        <v>18562</v>
      </c>
      <c r="E311" s="21">
        <f t="shared" si="4"/>
        <v>575046</v>
      </c>
    </row>
    <row r="312" spans="1:5" x14ac:dyDescent="0.3">
      <c r="A312" s="13">
        <v>309</v>
      </c>
      <c r="B312" s="14" t="s">
        <v>321</v>
      </c>
      <c r="C312" s="21">
        <f>+'ABRIL ORD'!N312</f>
        <v>1109480</v>
      </c>
      <c r="D312" s="21">
        <f>+'1ER AJ TRIM FOFIR 23'!C312</f>
        <v>43516</v>
      </c>
      <c r="E312" s="21">
        <f t="shared" si="4"/>
        <v>1152996</v>
      </c>
    </row>
    <row r="313" spans="1:5" x14ac:dyDescent="0.3">
      <c r="A313" s="13">
        <v>310</v>
      </c>
      <c r="B313" s="14" t="s">
        <v>322</v>
      </c>
      <c r="C313" s="21">
        <f>+'ABRIL ORD'!N313</f>
        <v>954777</v>
      </c>
      <c r="D313" s="21">
        <f>+'1ER AJ TRIM FOFIR 23'!C313</f>
        <v>76375</v>
      </c>
      <c r="E313" s="21">
        <f t="shared" si="4"/>
        <v>1031152</v>
      </c>
    </row>
    <row r="314" spans="1:5" x14ac:dyDescent="0.3">
      <c r="A314" s="13">
        <v>311</v>
      </c>
      <c r="B314" s="14" t="s">
        <v>323</v>
      </c>
      <c r="C314" s="21">
        <f>+'ABRIL ORD'!N314</f>
        <v>171716</v>
      </c>
      <c r="D314" s="21">
        <f>+'1ER AJ TRIM FOFIR 23'!C314</f>
        <v>3360</v>
      </c>
      <c r="E314" s="21">
        <f t="shared" si="4"/>
        <v>175076</v>
      </c>
    </row>
    <row r="315" spans="1:5" x14ac:dyDescent="0.3">
      <c r="A315" s="13">
        <v>312</v>
      </c>
      <c r="B315" s="14" t="s">
        <v>324</v>
      </c>
      <c r="C315" s="21">
        <f>+'ABRIL ORD'!N315</f>
        <v>939686</v>
      </c>
      <c r="D315" s="21">
        <f>+'1ER AJ TRIM FOFIR 23'!C315</f>
        <v>46871</v>
      </c>
      <c r="E315" s="21">
        <f t="shared" si="4"/>
        <v>986557</v>
      </c>
    </row>
    <row r="316" spans="1:5" x14ac:dyDescent="0.3">
      <c r="A316" s="13">
        <v>313</v>
      </c>
      <c r="B316" s="14" t="s">
        <v>325</v>
      </c>
      <c r="C316" s="21">
        <f>+'ABRIL ORD'!N316</f>
        <v>203208</v>
      </c>
      <c r="D316" s="21">
        <f>+'1ER AJ TRIM FOFIR 23'!C316</f>
        <v>7869</v>
      </c>
      <c r="E316" s="21">
        <f t="shared" si="4"/>
        <v>211077</v>
      </c>
    </row>
    <row r="317" spans="1:5" x14ac:dyDescent="0.3">
      <c r="A317" s="13">
        <v>314</v>
      </c>
      <c r="B317" s="14" t="s">
        <v>326</v>
      </c>
      <c r="C317" s="21">
        <f>+'ABRIL ORD'!N317</f>
        <v>299243</v>
      </c>
      <c r="D317" s="21">
        <f>+'1ER AJ TRIM FOFIR 23'!C317</f>
        <v>11325</v>
      </c>
      <c r="E317" s="21">
        <f t="shared" si="4"/>
        <v>310568</v>
      </c>
    </row>
    <row r="318" spans="1:5" x14ac:dyDescent="0.3">
      <c r="A318" s="13">
        <v>315</v>
      </c>
      <c r="B318" s="14" t="s">
        <v>327</v>
      </c>
      <c r="C318" s="21">
        <f>+'ABRIL ORD'!N318</f>
        <v>300777</v>
      </c>
      <c r="D318" s="21">
        <f>+'1ER AJ TRIM FOFIR 23'!C318</f>
        <v>7999</v>
      </c>
      <c r="E318" s="21">
        <f t="shared" si="4"/>
        <v>308776</v>
      </c>
    </row>
    <row r="319" spans="1:5" x14ac:dyDescent="0.3">
      <c r="A319" s="13">
        <v>316</v>
      </c>
      <c r="B319" s="14" t="s">
        <v>328</v>
      </c>
      <c r="C319" s="21">
        <f>+'ABRIL ORD'!N319</f>
        <v>203226</v>
      </c>
      <c r="D319" s="21">
        <f>+'1ER AJ TRIM FOFIR 23'!C319</f>
        <v>3796</v>
      </c>
      <c r="E319" s="21">
        <f t="shared" si="4"/>
        <v>207022</v>
      </c>
    </row>
    <row r="320" spans="1:5" x14ac:dyDescent="0.3">
      <c r="A320" s="13">
        <v>317</v>
      </c>
      <c r="B320" s="14" t="s">
        <v>329</v>
      </c>
      <c r="C320" s="21">
        <f>+'ABRIL ORD'!N320</f>
        <v>250049</v>
      </c>
      <c r="D320" s="21">
        <f>+'1ER AJ TRIM FOFIR 23'!C320</f>
        <v>6839</v>
      </c>
      <c r="E320" s="21">
        <f t="shared" si="4"/>
        <v>256888</v>
      </c>
    </row>
    <row r="321" spans="1:5" x14ac:dyDescent="0.3">
      <c r="A321" s="13">
        <v>318</v>
      </c>
      <c r="B321" s="14" t="s">
        <v>330</v>
      </c>
      <c r="C321" s="21">
        <f>+'ABRIL ORD'!N321</f>
        <v>7907042</v>
      </c>
      <c r="D321" s="21">
        <f>+'1ER AJ TRIM FOFIR 23'!C321</f>
        <v>791880</v>
      </c>
      <c r="E321" s="21">
        <f t="shared" si="4"/>
        <v>8698922</v>
      </c>
    </row>
    <row r="322" spans="1:5" x14ac:dyDescent="0.3">
      <c r="A322" s="13">
        <v>319</v>
      </c>
      <c r="B322" s="14" t="s">
        <v>331</v>
      </c>
      <c r="C322" s="21">
        <f>+'ABRIL ORD'!N322</f>
        <v>114015</v>
      </c>
      <c r="D322" s="21">
        <f>+'1ER AJ TRIM FOFIR 23'!C322</f>
        <v>3770</v>
      </c>
      <c r="E322" s="21">
        <f t="shared" si="4"/>
        <v>117785</v>
      </c>
    </row>
    <row r="323" spans="1:5" x14ac:dyDescent="0.3">
      <c r="A323" s="13">
        <v>320</v>
      </c>
      <c r="B323" s="14" t="s">
        <v>332</v>
      </c>
      <c r="C323" s="21">
        <f>+'ABRIL ORD'!N323</f>
        <v>109351</v>
      </c>
      <c r="D323" s="21">
        <f>+'1ER AJ TRIM FOFIR 23'!C323</f>
        <v>2935</v>
      </c>
      <c r="E323" s="21">
        <f t="shared" si="4"/>
        <v>112286</v>
      </c>
    </row>
    <row r="324" spans="1:5" x14ac:dyDescent="0.3">
      <c r="A324" s="13">
        <v>321</v>
      </c>
      <c r="B324" s="14" t="s">
        <v>333</v>
      </c>
      <c r="C324" s="21">
        <f>+'ABRIL ORD'!N324</f>
        <v>160251</v>
      </c>
      <c r="D324" s="21">
        <f>+'1ER AJ TRIM FOFIR 23'!C324</f>
        <v>3788</v>
      </c>
      <c r="E324" s="21">
        <f t="shared" si="4"/>
        <v>164039</v>
      </c>
    </row>
    <row r="325" spans="1:5" x14ac:dyDescent="0.3">
      <c r="A325" s="13">
        <v>322</v>
      </c>
      <c r="B325" s="14" t="s">
        <v>334</v>
      </c>
      <c r="C325" s="21">
        <f>+'ABRIL ORD'!N325</f>
        <v>187047</v>
      </c>
      <c r="D325" s="21">
        <f>+'1ER AJ TRIM FOFIR 23'!C325</f>
        <v>3018</v>
      </c>
      <c r="E325" s="21">
        <f t="shared" ref="E325:E388" si="5">+C325+D325</f>
        <v>190065</v>
      </c>
    </row>
    <row r="326" spans="1:5" x14ac:dyDescent="0.3">
      <c r="A326" s="13">
        <v>323</v>
      </c>
      <c r="B326" s="14" t="s">
        <v>335</v>
      </c>
      <c r="C326" s="21">
        <f>+'ABRIL ORD'!N326</f>
        <v>245785</v>
      </c>
      <c r="D326" s="21">
        <f>+'1ER AJ TRIM FOFIR 23'!C326</f>
        <v>9841</v>
      </c>
      <c r="E326" s="21">
        <f t="shared" si="5"/>
        <v>255626</v>
      </c>
    </row>
    <row r="327" spans="1:5" x14ac:dyDescent="0.3">
      <c r="A327" s="13">
        <v>324</v>
      </c>
      <c r="B327" s="14" t="s">
        <v>336</v>
      </c>
      <c r="C327" s="21">
        <f>+'ABRIL ORD'!N327</f>
        <v>4983164</v>
      </c>
      <c r="D327" s="21">
        <f>+'1ER AJ TRIM FOFIR 23'!C327</f>
        <v>260964</v>
      </c>
      <c r="E327" s="21">
        <f t="shared" si="5"/>
        <v>5244128</v>
      </c>
    </row>
    <row r="328" spans="1:5" x14ac:dyDescent="0.3">
      <c r="A328" s="13">
        <v>325</v>
      </c>
      <c r="B328" s="14" t="s">
        <v>337</v>
      </c>
      <c r="C328" s="21">
        <f>+'ABRIL ORD'!N328</f>
        <v>871602</v>
      </c>
      <c r="D328" s="21">
        <f>+'1ER AJ TRIM FOFIR 23'!C328</f>
        <v>48673</v>
      </c>
      <c r="E328" s="21">
        <f t="shared" si="5"/>
        <v>920275</v>
      </c>
    </row>
    <row r="329" spans="1:5" x14ac:dyDescent="0.3">
      <c r="A329" s="13">
        <v>326</v>
      </c>
      <c r="B329" s="14" t="s">
        <v>338</v>
      </c>
      <c r="C329" s="21">
        <f>+'ABRIL ORD'!N329</f>
        <v>579420</v>
      </c>
      <c r="D329" s="21">
        <f>+'1ER AJ TRIM FOFIR 23'!C329</f>
        <v>22057</v>
      </c>
      <c r="E329" s="21">
        <f t="shared" si="5"/>
        <v>601477</v>
      </c>
    </row>
    <row r="330" spans="1:5" x14ac:dyDescent="0.3">
      <c r="A330" s="13">
        <v>327</v>
      </c>
      <c r="B330" s="14" t="s">
        <v>339</v>
      </c>
      <c r="C330" s="21">
        <f>+'ABRIL ORD'!N330</f>
        <v>2636205</v>
      </c>
      <c r="D330" s="21">
        <f>+'1ER AJ TRIM FOFIR 23'!C330</f>
        <v>114507</v>
      </c>
      <c r="E330" s="21">
        <f t="shared" si="5"/>
        <v>2750712</v>
      </c>
    </row>
    <row r="331" spans="1:5" x14ac:dyDescent="0.3">
      <c r="A331" s="13">
        <v>328</v>
      </c>
      <c r="B331" s="14" t="s">
        <v>340</v>
      </c>
      <c r="C331" s="21">
        <f>+'ABRIL ORD'!N331</f>
        <v>170328</v>
      </c>
      <c r="D331" s="21">
        <f>+'1ER AJ TRIM FOFIR 23'!C331</f>
        <v>5713</v>
      </c>
      <c r="E331" s="21">
        <f t="shared" si="5"/>
        <v>176041</v>
      </c>
    </row>
    <row r="332" spans="1:5" x14ac:dyDescent="0.3">
      <c r="A332" s="13">
        <v>329</v>
      </c>
      <c r="B332" s="14" t="s">
        <v>341</v>
      </c>
      <c r="C332" s="21">
        <f>+'ABRIL ORD'!N332</f>
        <v>178616</v>
      </c>
      <c r="D332" s="21">
        <f>+'1ER AJ TRIM FOFIR 23'!C332</f>
        <v>4578</v>
      </c>
      <c r="E332" s="21">
        <f t="shared" si="5"/>
        <v>183194</v>
      </c>
    </row>
    <row r="333" spans="1:5" x14ac:dyDescent="0.3">
      <c r="A333" s="13">
        <v>330</v>
      </c>
      <c r="B333" s="14" t="s">
        <v>342</v>
      </c>
      <c r="C333" s="21">
        <f>+'ABRIL ORD'!N333</f>
        <v>345114</v>
      </c>
      <c r="D333" s="21">
        <f>+'1ER AJ TRIM FOFIR 23'!C333</f>
        <v>17230</v>
      </c>
      <c r="E333" s="21">
        <f t="shared" si="5"/>
        <v>362344</v>
      </c>
    </row>
    <row r="334" spans="1:5" x14ac:dyDescent="0.3">
      <c r="A334" s="13">
        <v>331</v>
      </c>
      <c r="B334" s="14" t="s">
        <v>343</v>
      </c>
      <c r="C334" s="21">
        <f>+'ABRIL ORD'!N334</f>
        <v>272190</v>
      </c>
      <c r="D334" s="21">
        <f>+'1ER AJ TRIM FOFIR 23'!C334</f>
        <v>14632</v>
      </c>
      <c r="E334" s="21">
        <f t="shared" si="5"/>
        <v>286822</v>
      </c>
    </row>
    <row r="335" spans="1:5" x14ac:dyDescent="0.3">
      <c r="A335" s="13">
        <v>332</v>
      </c>
      <c r="B335" s="14" t="s">
        <v>344</v>
      </c>
      <c r="C335" s="21">
        <f>+'ABRIL ORD'!N335</f>
        <v>101530</v>
      </c>
      <c r="D335" s="21">
        <f>+'1ER AJ TRIM FOFIR 23'!C335</f>
        <v>1795</v>
      </c>
      <c r="E335" s="21">
        <f t="shared" si="5"/>
        <v>103325</v>
      </c>
    </row>
    <row r="336" spans="1:5" x14ac:dyDescent="0.3">
      <c r="A336" s="13">
        <v>333</v>
      </c>
      <c r="B336" s="14" t="s">
        <v>345</v>
      </c>
      <c r="C336" s="21">
        <f>+'ABRIL ORD'!N336</f>
        <v>374534</v>
      </c>
      <c r="D336" s="21">
        <f>+'1ER AJ TRIM FOFIR 23'!C336</f>
        <v>28875</v>
      </c>
      <c r="E336" s="21">
        <f t="shared" si="5"/>
        <v>403409</v>
      </c>
    </row>
    <row r="337" spans="1:5" x14ac:dyDescent="0.3">
      <c r="A337" s="13">
        <v>334</v>
      </c>
      <c r="B337" s="14" t="s">
        <v>346</v>
      </c>
      <c r="C337" s="21">
        <f>+'ABRIL ORD'!N337</f>
        <v>3756663</v>
      </c>
      <c r="D337" s="21">
        <f>+'1ER AJ TRIM FOFIR 23'!C337</f>
        <v>234186</v>
      </c>
      <c r="E337" s="21">
        <f t="shared" si="5"/>
        <v>3990849</v>
      </c>
    </row>
    <row r="338" spans="1:5" x14ac:dyDescent="0.3">
      <c r="A338" s="13">
        <v>335</v>
      </c>
      <c r="B338" s="14" t="s">
        <v>347</v>
      </c>
      <c r="C338" s="21">
        <f>+'ABRIL ORD'!N338</f>
        <v>181394</v>
      </c>
      <c r="D338" s="21">
        <f>+'1ER AJ TRIM FOFIR 23'!C338</f>
        <v>3395</v>
      </c>
      <c r="E338" s="21">
        <f t="shared" si="5"/>
        <v>184789</v>
      </c>
    </row>
    <row r="339" spans="1:5" x14ac:dyDescent="0.3">
      <c r="A339" s="13">
        <v>336</v>
      </c>
      <c r="B339" s="14" t="s">
        <v>348</v>
      </c>
      <c r="C339" s="21">
        <f>+'ABRIL ORD'!N339</f>
        <v>406057</v>
      </c>
      <c r="D339" s="21">
        <f>+'1ER AJ TRIM FOFIR 23'!C339</f>
        <v>14816</v>
      </c>
      <c r="E339" s="21">
        <f t="shared" si="5"/>
        <v>420873</v>
      </c>
    </row>
    <row r="340" spans="1:5" x14ac:dyDescent="0.3">
      <c r="A340" s="13">
        <v>337</v>
      </c>
      <c r="B340" s="14" t="s">
        <v>349</v>
      </c>
      <c r="C340" s="21">
        <f>+'ABRIL ORD'!N340</f>
        <v>550122</v>
      </c>
      <c r="D340" s="21">
        <f>+'1ER AJ TRIM FOFIR 23'!C340</f>
        <v>30297</v>
      </c>
      <c r="E340" s="21">
        <f t="shared" si="5"/>
        <v>580419</v>
      </c>
    </row>
    <row r="341" spans="1:5" x14ac:dyDescent="0.3">
      <c r="A341" s="13">
        <v>338</v>
      </c>
      <c r="B341" s="14" t="s">
        <v>350</v>
      </c>
      <c r="C341" s="21">
        <f>+'ABRIL ORD'!N341</f>
        <v>1044381</v>
      </c>
      <c r="D341" s="21">
        <f>+'1ER AJ TRIM FOFIR 23'!C341</f>
        <v>59837</v>
      </c>
      <c r="E341" s="21">
        <f t="shared" si="5"/>
        <v>1104218</v>
      </c>
    </row>
    <row r="342" spans="1:5" x14ac:dyDescent="0.3">
      <c r="A342" s="13">
        <v>339</v>
      </c>
      <c r="B342" s="14" t="s">
        <v>351</v>
      </c>
      <c r="C342" s="21">
        <f>+'ABRIL ORD'!N342</f>
        <v>609735</v>
      </c>
      <c r="D342" s="21">
        <f>+'1ER AJ TRIM FOFIR 23'!C342</f>
        <v>19129</v>
      </c>
      <c r="E342" s="21">
        <f t="shared" si="5"/>
        <v>628864</v>
      </c>
    </row>
    <row r="343" spans="1:5" x14ac:dyDescent="0.3">
      <c r="A343" s="13">
        <v>340</v>
      </c>
      <c r="B343" s="14" t="s">
        <v>352</v>
      </c>
      <c r="C343" s="21">
        <f>+'ABRIL ORD'!N343</f>
        <v>198374</v>
      </c>
      <c r="D343" s="21">
        <f>+'1ER AJ TRIM FOFIR 23'!C343</f>
        <v>6748</v>
      </c>
      <c r="E343" s="21">
        <f t="shared" si="5"/>
        <v>205122</v>
      </c>
    </row>
    <row r="344" spans="1:5" x14ac:dyDescent="0.3">
      <c r="A344" s="13">
        <v>341</v>
      </c>
      <c r="B344" s="14" t="s">
        <v>353</v>
      </c>
      <c r="C344" s="21">
        <f>+'ABRIL ORD'!N344</f>
        <v>150040</v>
      </c>
      <c r="D344" s="21">
        <f>+'1ER AJ TRIM FOFIR 23'!C344</f>
        <v>4899</v>
      </c>
      <c r="E344" s="21">
        <f t="shared" si="5"/>
        <v>154939</v>
      </c>
    </row>
    <row r="345" spans="1:5" x14ac:dyDescent="0.3">
      <c r="A345" s="13">
        <v>342</v>
      </c>
      <c r="B345" s="14" t="s">
        <v>354</v>
      </c>
      <c r="C345" s="21">
        <f>+'ABRIL ORD'!N345</f>
        <v>701503</v>
      </c>
      <c r="D345" s="21">
        <f>+'1ER AJ TRIM FOFIR 23'!C345</f>
        <v>33681</v>
      </c>
      <c r="E345" s="21">
        <f t="shared" si="5"/>
        <v>735184</v>
      </c>
    </row>
    <row r="346" spans="1:5" x14ac:dyDescent="0.3">
      <c r="A346" s="13">
        <v>343</v>
      </c>
      <c r="B346" s="14" t="s">
        <v>355</v>
      </c>
      <c r="C346" s="21">
        <f>+'ABRIL ORD'!N346</f>
        <v>316353</v>
      </c>
      <c r="D346" s="21">
        <f>+'1ER AJ TRIM FOFIR 23'!C346</f>
        <v>12465</v>
      </c>
      <c r="E346" s="21">
        <f t="shared" si="5"/>
        <v>328818</v>
      </c>
    </row>
    <row r="347" spans="1:5" x14ac:dyDescent="0.3">
      <c r="A347" s="13">
        <v>344</v>
      </c>
      <c r="B347" s="14" t="s">
        <v>356</v>
      </c>
      <c r="C347" s="21">
        <f>+'ABRIL ORD'!N347</f>
        <v>343675</v>
      </c>
      <c r="D347" s="21">
        <f>+'1ER AJ TRIM FOFIR 23'!C347</f>
        <v>12168</v>
      </c>
      <c r="E347" s="21">
        <f t="shared" si="5"/>
        <v>355843</v>
      </c>
    </row>
    <row r="348" spans="1:5" x14ac:dyDescent="0.3">
      <c r="A348" s="13">
        <v>345</v>
      </c>
      <c r="B348" s="14" t="s">
        <v>357</v>
      </c>
      <c r="C348" s="21">
        <f>+'ABRIL ORD'!N348</f>
        <v>399112</v>
      </c>
      <c r="D348" s="21">
        <f>+'1ER AJ TRIM FOFIR 23'!C348</f>
        <v>17259</v>
      </c>
      <c r="E348" s="21">
        <f t="shared" si="5"/>
        <v>416371</v>
      </c>
    </row>
    <row r="349" spans="1:5" x14ac:dyDescent="0.3">
      <c r="A349" s="13">
        <v>346</v>
      </c>
      <c r="B349" s="14" t="s">
        <v>358</v>
      </c>
      <c r="C349" s="21">
        <f>+'ABRIL ORD'!N349</f>
        <v>349019</v>
      </c>
      <c r="D349" s="21">
        <f>+'1ER AJ TRIM FOFIR 23'!C349</f>
        <v>24981</v>
      </c>
      <c r="E349" s="21">
        <f t="shared" si="5"/>
        <v>374000</v>
      </c>
    </row>
    <row r="350" spans="1:5" x14ac:dyDescent="0.3">
      <c r="A350" s="13">
        <v>347</v>
      </c>
      <c r="B350" s="14" t="s">
        <v>359</v>
      </c>
      <c r="C350" s="21">
        <f>+'ABRIL ORD'!N350</f>
        <v>326487</v>
      </c>
      <c r="D350" s="21">
        <f>+'1ER AJ TRIM FOFIR 23'!C350</f>
        <v>16465</v>
      </c>
      <c r="E350" s="21">
        <f t="shared" si="5"/>
        <v>342952</v>
      </c>
    </row>
    <row r="351" spans="1:5" x14ac:dyDescent="0.3">
      <c r="A351" s="13">
        <v>348</v>
      </c>
      <c r="B351" s="14" t="s">
        <v>360</v>
      </c>
      <c r="C351" s="21">
        <f>+'ABRIL ORD'!N351</f>
        <v>940341</v>
      </c>
      <c r="D351" s="21">
        <f>+'1ER AJ TRIM FOFIR 23'!C351</f>
        <v>38906</v>
      </c>
      <c r="E351" s="21">
        <f t="shared" si="5"/>
        <v>979247</v>
      </c>
    </row>
    <row r="352" spans="1:5" x14ac:dyDescent="0.3">
      <c r="A352" s="13">
        <v>349</v>
      </c>
      <c r="B352" s="14" t="s">
        <v>361</v>
      </c>
      <c r="C352" s="21">
        <f>+'ABRIL ORD'!N352</f>
        <v>211150</v>
      </c>
      <c r="D352" s="21">
        <f>+'1ER AJ TRIM FOFIR 23'!C352</f>
        <v>8458</v>
      </c>
      <c r="E352" s="21">
        <f t="shared" si="5"/>
        <v>219608</v>
      </c>
    </row>
    <row r="353" spans="1:5" x14ac:dyDescent="0.3">
      <c r="A353" s="13">
        <v>350</v>
      </c>
      <c r="B353" s="14" t="s">
        <v>362</v>
      </c>
      <c r="C353" s="21">
        <f>+'ABRIL ORD'!N353</f>
        <v>2240340</v>
      </c>
      <c r="D353" s="21">
        <f>+'1ER AJ TRIM FOFIR 23'!C353</f>
        <v>148921</v>
      </c>
      <c r="E353" s="21">
        <f t="shared" si="5"/>
        <v>2389261</v>
      </c>
    </row>
    <row r="354" spans="1:5" x14ac:dyDescent="0.3">
      <c r="A354" s="13">
        <v>351</v>
      </c>
      <c r="B354" s="14" t="s">
        <v>363</v>
      </c>
      <c r="C354" s="21">
        <f>+'ABRIL ORD'!N354</f>
        <v>392407</v>
      </c>
      <c r="D354" s="21">
        <f>+'1ER AJ TRIM FOFIR 23'!C354</f>
        <v>16380</v>
      </c>
      <c r="E354" s="21">
        <f t="shared" si="5"/>
        <v>408787</v>
      </c>
    </row>
    <row r="355" spans="1:5" x14ac:dyDescent="0.3">
      <c r="A355" s="13">
        <v>352</v>
      </c>
      <c r="B355" s="14" t="s">
        <v>364</v>
      </c>
      <c r="C355" s="21">
        <f>+'ABRIL ORD'!N355</f>
        <v>341629</v>
      </c>
      <c r="D355" s="21">
        <f>+'1ER AJ TRIM FOFIR 23'!C355</f>
        <v>19020</v>
      </c>
      <c r="E355" s="21">
        <f t="shared" si="5"/>
        <v>360649</v>
      </c>
    </row>
    <row r="356" spans="1:5" x14ac:dyDescent="0.3">
      <c r="A356" s="13">
        <v>353</v>
      </c>
      <c r="B356" s="14" t="s">
        <v>365</v>
      </c>
      <c r="C356" s="21">
        <f>+'ABRIL ORD'!N356</f>
        <v>324123</v>
      </c>
      <c r="D356" s="21">
        <f>+'1ER AJ TRIM FOFIR 23'!C356</f>
        <v>10598</v>
      </c>
      <c r="E356" s="21">
        <f t="shared" si="5"/>
        <v>334721</v>
      </c>
    </row>
    <row r="357" spans="1:5" x14ac:dyDescent="0.3">
      <c r="A357" s="13">
        <v>354</v>
      </c>
      <c r="B357" s="14" t="s">
        <v>366</v>
      </c>
      <c r="C357" s="21">
        <f>+'ABRIL ORD'!N357</f>
        <v>167817</v>
      </c>
      <c r="D357" s="21">
        <f>+'1ER AJ TRIM FOFIR 23'!C357</f>
        <v>1973</v>
      </c>
      <c r="E357" s="21">
        <f t="shared" si="5"/>
        <v>169790</v>
      </c>
    </row>
    <row r="358" spans="1:5" x14ac:dyDescent="0.3">
      <c r="A358" s="13">
        <v>355</v>
      </c>
      <c r="B358" s="14" t="s">
        <v>367</v>
      </c>
      <c r="C358" s="21">
        <f>+'ABRIL ORD'!N358</f>
        <v>150887</v>
      </c>
      <c r="D358" s="21">
        <f>+'1ER AJ TRIM FOFIR 23'!C358</f>
        <v>2615</v>
      </c>
      <c r="E358" s="21">
        <f t="shared" si="5"/>
        <v>153502</v>
      </c>
    </row>
    <row r="359" spans="1:5" x14ac:dyDescent="0.3">
      <c r="A359" s="13">
        <v>356</v>
      </c>
      <c r="B359" s="14" t="s">
        <v>368</v>
      </c>
      <c r="C359" s="21">
        <f>+'ABRIL ORD'!N359</f>
        <v>367995</v>
      </c>
      <c r="D359" s="21">
        <f>+'1ER AJ TRIM FOFIR 23'!C359</f>
        <v>19032</v>
      </c>
      <c r="E359" s="21">
        <f t="shared" si="5"/>
        <v>387027</v>
      </c>
    </row>
    <row r="360" spans="1:5" x14ac:dyDescent="0.3">
      <c r="A360" s="13">
        <v>357</v>
      </c>
      <c r="B360" s="14" t="s">
        <v>369</v>
      </c>
      <c r="C360" s="21">
        <f>+'ABRIL ORD'!N360</f>
        <v>234836</v>
      </c>
      <c r="D360" s="21">
        <f>+'1ER AJ TRIM FOFIR 23'!C360</f>
        <v>9484</v>
      </c>
      <c r="E360" s="21">
        <f t="shared" si="5"/>
        <v>244320</v>
      </c>
    </row>
    <row r="361" spans="1:5" x14ac:dyDescent="0.3">
      <c r="A361" s="13">
        <v>358</v>
      </c>
      <c r="B361" s="14" t="s">
        <v>370</v>
      </c>
      <c r="C361" s="21">
        <f>+'ABRIL ORD'!N361</f>
        <v>352759</v>
      </c>
      <c r="D361" s="21">
        <f>+'1ER AJ TRIM FOFIR 23'!C361</f>
        <v>14340</v>
      </c>
      <c r="E361" s="21">
        <f t="shared" si="5"/>
        <v>367099</v>
      </c>
    </row>
    <row r="362" spans="1:5" x14ac:dyDescent="0.3">
      <c r="A362" s="13">
        <v>359</v>
      </c>
      <c r="B362" s="14" t="s">
        <v>371</v>
      </c>
      <c r="C362" s="21">
        <f>+'ABRIL ORD'!N362</f>
        <v>234124</v>
      </c>
      <c r="D362" s="21">
        <f>+'1ER AJ TRIM FOFIR 23'!C362</f>
        <v>8356</v>
      </c>
      <c r="E362" s="21">
        <f t="shared" si="5"/>
        <v>242480</v>
      </c>
    </row>
    <row r="363" spans="1:5" x14ac:dyDescent="0.3">
      <c r="A363" s="13">
        <v>360</v>
      </c>
      <c r="B363" s="14" t="s">
        <v>372</v>
      </c>
      <c r="C363" s="21">
        <f>+'ABRIL ORD'!N363</f>
        <v>480497</v>
      </c>
      <c r="D363" s="21">
        <f>+'1ER AJ TRIM FOFIR 23'!C363</f>
        <v>18031</v>
      </c>
      <c r="E363" s="21">
        <f t="shared" si="5"/>
        <v>498528</v>
      </c>
    </row>
    <row r="364" spans="1:5" x14ac:dyDescent="0.3">
      <c r="A364" s="13">
        <v>361</v>
      </c>
      <c r="B364" s="14" t="s">
        <v>373</v>
      </c>
      <c r="C364" s="21">
        <f>+'ABRIL ORD'!N364</f>
        <v>191747</v>
      </c>
      <c r="D364" s="21">
        <f>+'1ER AJ TRIM FOFIR 23'!C364</f>
        <v>3208</v>
      </c>
      <c r="E364" s="21">
        <f t="shared" si="5"/>
        <v>194955</v>
      </c>
    </row>
    <row r="365" spans="1:5" x14ac:dyDescent="0.3">
      <c r="A365" s="13">
        <v>362</v>
      </c>
      <c r="B365" s="14" t="s">
        <v>374</v>
      </c>
      <c r="C365" s="21">
        <f>+'ABRIL ORD'!N365</f>
        <v>261457</v>
      </c>
      <c r="D365" s="21">
        <f>+'1ER AJ TRIM FOFIR 23'!C365</f>
        <v>9300</v>
      </c>
      <c r="E365" s="21">
        <f t="shared" si="5"/>
        <v>270757</v>
      </c>
    </row>
    <row r="366" spans="1:5" x14ac:dyDescent="0.3">
      <c r="A366" s="13">
        <v>363</v>
      </c>
      <c r="B366" s="14" t="s">
        <v>375</v>
      </c>
      <c r="C366" s="21">
        <f>+'ABRIL ORD'!N366</f>
        <v>314022</v>
      </c>
      <c r="D366" s="21">
        <f>+'1ER AJ TRIM FOFIR 23'!C366</f>
        <v>11474</v>
      </c>
      <c r="E366" s="21">
        <f t="shared" si="5"/>
        <v>325496</v>
      </c>
    </row>
    <row r="367" spans="1:5" x14ac:dyDescent="0.3">
      <c r="A367" s="13">
        <v>364</v>
      </c>
      <c r="B367" s="14" t="s">
        <v>376</v>
      </c>
      <c r="C367" s="21">
        <f>+'ABRIL ORD'!N367</f>
        <v>1355506</v>
      </c>
      <c r="D367" s="21">
        <f>+'1ER AJ TRIM FOFIR 23'!C367</f>
        <v>74342</v>
      </c>
      <c r="E367" s="21">
        <f t="shared" si="5"/>
        <v>1429848</v>
      </c>
    </row>
    <row r="368" spans="1:5" x14ac:dyDescent="0.3">
      <c r="A368" s="13">
        <v>365</v>
      </c>
      <c r="B368" s="14" t="s">
        <v>377</v>
      </c>
      <c r="C368" s="21">
        <f>+'ABRIL ORD'!N368</f>
        <v>208857</v>
      </c>
      <c r="D368" s="21">
        <f>+'1ER AJ TRIM FOFIR 23'!C368</f>
        <v>6864</v>
      </c>
      <c r="E368" s="21">
        <f t="shared" si="5"/>
        <v>215721</v>
      </c>
    </row>
    <row r="369" spans="1:5" x14ac:dyDescent="0.3">
      <c r="A369" s="13">
        <v>366</v>
      </c>
      <c r="B369" s="14" t="s">
        <v>378</v>
      </c>
      <c r="C369" s="21">
        <f>+'ABRIL ORD'!N369</f>
        <v>629415</v>
      </c>
      <c r="D369" s="21">
        <f>+'1ER AJ TRIM FOFIR 23'!C369</f>
        <v>29895</v>
      </c>
      <c r="E369" s="21">
        <f t="shared" si="5"/>
        <v>659310</v>
      </c>
    </row>
    <row r="370" spans="1:5" x14ac:dyDescent="0.3">
      <c r="A370" s="13">
        <v>367</v>
      </c>
      <c r="B370" s="14" t="s">
        <v>379</v>
      </c>
      <c r="C370" s="21">
        <f>+'ABRIL ORD'!N370</f>
        <v>405932</v>
      </c>
      <c r="D370" s="21">
        <f>+'1ER AJ TRIM FOFIR 23'!C370</f>
        <v>17629</v>
      </c>
      <c r="E370" s="21">
        <f t="shared" si="5"/>
        <v>423561</v>
      </c>
    </row>
    <row r="371" spans="1:5" x14ac:dyDescent="0.3">
      <c r="A371" s="13">
        <v>368</v>
      </c>
      <c r="B371" s="14" t="s">
        <v>380</v>
      </c>
      <c r="C371" s="21">
        <f>+'ABRIL ORD'!N371</f>
        <v>540267</v>
      </c>
      <c r="D371" s="21">
        <f>+'1ER AJ TRIM FOFIR 23'!C371</f>
        <v>14250</v>
      </c>
      <c r="E371" s="21">
        <f t="shared" si="5"/>
        <v>554517</v>
      </c>
    </row>
    <row r="372" spans="1:5" x14ac:dyDescent="0.3">
      <c r="A372" s="13">
        <v>369</v>
      </c>
      <c r="B372" s="14" t="s">
        <v>381</v>
      </c>
      <c r="C372" s="21">
        <f>+'ABRIL ORD'!N372</f>
        <v>276617</v>
      </c>
      <c r="D372" s="21">
        <f>+'1ER AJ TRIM FOFIR 23'!C372</f>
        <v>14378</v>
      </c>
      <c r="E372" s="21">
        <f t="shared" si="5"/>
        <v>290995</v>
      </c>
    </row>
    <row r="373" spans="1:5" x14ac:dyDescent="0.3">
      <c r="A373" s="13">
        <v>370</v>
      </c>
      <c r="B373" s="14" t="s">
        <v>382</v>
      </c>
      <c r="C373" s="21">
        <f>+'ABRIL ORD'!N373</f>
        <v>238881</v>
      </c>
      <c r="D373" s="21">
        <f>+'1ER AJ TRIM FOFIR 23'!C373</f>
        <v>13425</v>
      </c>
      <c r="E373" s="21">
        <f t="shared" si="5"/>
        <v>252306</v>
      </c>
    </row>
    <row r="374" spans="1:5" x14ac:dyDescent="0.3">
      <c r="A374" s="13">
        <v>371</v>
      </c>
      <c r="B374" s="14" t="s">
        <v>383</v>
      </c>
      <c r="C374" s="21">
        <f>+'ABRIL ORD'!N374</f>
        <v>228728</v>
      </c>
      <c r="D374" s="21">
        <f>+'1ER AJ TRIM FOFIR 23'!C374</f>
        <v>6805</v>
      </c>
      <c r="E374" s="21">
        <f t="shared" si="5"/>
        <v>235533</v>
      </c>
    </row>
    <row r="375" spans="1:5" x14ac:dyDescent="0.3">
      <c r="A375" s="13">
        <v>372</v>
      </c>
      <c r="B375" s="14" t="s">
        <v>384</v>
      </c>
      <c r="C375" s="21">
        <f>+'ABRIL ORD'!N375</f>
        <v>234858</v>
      </c>
      <c r="D375" s="21">
        <f>+'1ER AJ TRIM FOFIR 23'!C375</f>
        <v>5062</v>
      </c>
      <c r="E375" s="21">
        <f t="shared" si="5"/>
        <v>239920</v>
      </c>
    </row>
    <row r="376" spans="1:5" x14ac:dyDescent="0.3">
      <c r="A376" s="13">
        <v>373</v>
      </c>
      <c r="B376" s="14" t="s">
        <v>385</v>
      </c>
      <c r="C376" s="21">
        <f>+'ABRIL ORD'!N376</f>
        <v>123417</v>
      </c>
      <c r="D376" s="21">
        <f>+'1ER AJ TRIM FOFIR 23'!C376</f>
        <v>1548</v>
      </c>
      <c r="E376" s="21">
        <f t="shared" si="5"/>
        <v>124965</v>
      </c>
    </row>
    <row r="377" spans="1:5" x14ac:dyDescent="0.3">
      <c r="A377" s="13">
        <v>374</v>
      </c>
      <c r="B377" s="14" t="s">
        <v>386</v>
      </c>
      <c r="C377" s="21">
        <f>+'ABRIL ORD'!N377</f>
        <v>182663</v>
      </c>
      <c r="D377" s="21">
        <f>+'1ER AJ TRIM FOFIR 23'!C377</f>
        <v>6470</v>
      </c>
      <c r="E377" s="21">
        <f t="shared" si="5"/>
        <v>189133</v>
      </c>
    </row>
    <row r="378" spans="1:5" x14ac:dyDescent="0.3">
      <c r="A378" s="13">
        <v>375</v>
      </c>
      <c r="B378" s="14" t="s">
        <v>387</v>
      </c>
      <c r="C378" s="21">
        <f>+'ABRIL ORD'!N378</f>
        <v>1437453</v>
      </c>
      <c r="D378" s="21">
        <f>+'1ER AJ TRIM FOFIR 23'!C378</f>
        <v>101585</v>
      </c>
      <c r="E378" s="21">
        <f t="shared" si="5"/>
        <v>1539038</v>
      </c>
    </row>
    <row r="379" spans="1:5" x14ac:dyDescent="0.3">
      <c r="A379" s="13">
        <v>376</v>
      </c>
      <c r="B379" s="14" t="s">
        <v>388</v>
      </c>
      <c r="C379" s="21">
        <f>+'ABRIL ORD'!N379</f>
        <v>113048</v>
      </c>
      <c r="D379" s="21">
        <f>+'1ER AJ TRIM FOFIR 23'!C379</f>
        <v>1921</v>
      </c>
      <c r="E379" s="21">
        <f t="shared" si="5"/>
        <v>114969</v>
      </c>
    </row>
    <row r="380" spans="1:5" x14ac:dyDescent="0.3">
      <c r="A380" s="13">
        <v>377</v>
      </c>
      <c r="B380" s="14" t="s">
        <v>389</v>
      </c>
      <c r="C380" s="21">
        <f>+'ABRIL ORD'!N380</f>
        <v>856409</v>
      </c>
      <c r="D380" s="21">
        <f>+'1ER AJ TRIM FOFIR 23'!C380</f>
        <v>53316</v>
      </c>
      <c r="E380" s="21">
        <f t="shared" si="5"/>
        <v>909725</v>
      </c>
    </row>
    <row r="381" spans="1:5" x14ac:dyDescent="0.3">
      <c r="A381" s="13">
        <v>378</v>
      </c>
      <c r="B381" s="14" t="s">
        <v>390</v>
      </c>
      <c r="C381" s="21">
        <f>+'ABRIL ORD'!N381</f>
        <v>401003</v>
      </c>
      <c r="D381" s="21">
        <f>+'1ER AJ TRIM FOFIR 23'!C381</f>
        <v>14830</v>
      </c>
      <c r="E381" s="21">
        <f t="shared" si="5"/>
        <v>415833</v>
      </c>
    </row>
    <row r="382" spans="1:5" x14ac:dyDescent="0.3">
      <c r="A382" s="13">
        <v>379</v>
      </c>
      <c r="B382" s="14" t="s">
        <v>391</v>
      </c>
      <c r="C382" s="21">
        <f>+'ABRIL ORD'!N382</f>
        <v>329755</v>
      </c>
      <c r="D382" s="21">
        <f>+'1ER AJ TRIM FOFIR 23'!C382</f>
        <v>23285</v>
      </c>
      <c r="E382" s="21">
        <f t="shared" si="5"/>
        <v>353040</v>
      </c>
    </row>
    <row r="383" spans="1:5" x14ac:dyDescent="0.3">
      <c r="A383" s="13">
        <v>380</v>
      </c>
      <c r="B383" s="14" t="s">
        <v>392</v>
      </c>
      <c r="C383" s="21">
        <f>+'ABRIL ORD'!N383</f>
        <v>231206</v>
      </c>
      <c r="D383" s="21">
        <f>+'1ER AJ TRIM FOFIR 23'!C383</f>
        <v>11757</v>
      </c>
      <c r="E383" s="21">
        <f t="shared" si="5"/>
        <v>242963</v>
      </c>
    </row>
    <row r="384" spans="1:5" x14ac:dyDescent="0.3">
      <c r="A384" s="13">
        <v>381</v>
      </c>
      <c r="B384" s="14" t="s">
        <v>393</v>
      </c>
      <c r="C384" s="21">
        <f>+'ABRIL ORD'!N384</f>
        <v>343276</v>
      </c>
      <c r="D384" s="21">
        <f>+'1ER AJ TRIM FOFIR 23'!C384</f>
        <v>11407</v>
      </c>
      <c r="E384" s="21">
        <f t="shared" si="5"/>
        <v>354683</v>
      </c>
    </row>
    <row r="385" spans="1:5" x14ac:dyDescent="0.3">
      <c r="A385" s="13">
        <v>382</v>
      </c>
      <c r="B385" s="14" t="s">
        <v>394</v>
      </c>
      <c r="C385" s="21">
        <f>+'ABRIL ORD'!N385</f>
        <v>204301</v>
      </c>
      <c r="D385" s="21">
        <f>+'1ER AJ TRIM FOFIR 23'!C385</f>
        <v>4982</v>
      </c>
      <c r="E385" s="21">
        <f t="shared" si="5"/>
        <v>209283</v>
      </c>
    </row>
    <row r="386" spans="1:5" x14ac:dyDescent="0.3">
      <c r="A386" s="13">
        <v>383</v>
      </c>
      <c r="B386" s="14" t="s">
        <v>395</v>
      </c>
      <c r="C386" s="21">
        <f>+'ABRIL ORD'!N386</f>
        <v>139747</v>
      </c>
      <c r="D386" s="21">
        <f>+'1ER AJ TRIM FOFIR 23'!C386</f>
        <v>3722</v>
      </c>
      <c r="E386" s="21">
        <f t="shared" si="5"/>
        <v>143469</v>
      </c>
    </row>
    <row r="387" spans="1:5" x14ac:dyDescent="0.3">
      <c r="A387" s="13">
        <v>384</v>
      </c>
      <c r="B387" s="14" t="s">
        <v>396</v>
      </c>
      <c r="C387" s="21">
        <f>+'ABRIL ORD'!N387</f>
        <v>435302</v>
      </c>
      <c r="D387" s="21">
        <f>+'1ER AJ TRIM FOFIR 23'!C387</f>
        <v>19009</v>
      </c>
      <c r="E387" s="21">
        <f t="shared" si="5"/>
        <v>454311</v>
      </c>
    </row>
    <row r="388" spans="1:5" x14ac:dyDescent="0.3">
      <c r="A388" s="13">
        <v>385</v>
      </c>
      <c r="B388" s="14" t="s">
        <v>397</v>
      </c>
      <c r="C388" s="21">
        <f>+'ABRIL ORD'!N388</f>
        <v>12041963</v>
      </c>
      <c r="D388" s="21">
        <f>+'1ER AJ TRIM FOFIR 23'!C388</f>
        <v>957818</v>
      </c>
      <c r="E388" s="21">
        <f t="shared" si="5"/>
        <v>12999781</v>
      </c>
    </row>
    <row r="389" spans="1:5" x14ac:dyDescent="0.3">
      <c r="A389" s="13">
        <v>386</v>
      </c>
      <c r="B389" s="14" t="s">
        <v>398</v>
      </c>
      <c r="C389" s="21">
        <f>+'ABRIL ORD'!N389</f>
        <v>1612289</v>
      </c>
      <c r="D389" s="21">
        <f>+'1ER AJ TRIM FOFIR 23'!C389</f>
        <v>87329</v>
      </c>
      <c r="E389" s="21">
        <f t="shared" ref="E389:E452" si="6">+C389+D389</f>
        <v>1699618</v>
      </c>
    </row>
    <row r="390" spans="1:5" x14ac:dyDescent="0.3">
      <c r="A390" s="13">
        <v>387</v>
      </c>
      <c r="B390" s="14" t="s">
        <v>399</v>
      </c>
      <c r="C390" s="21">
        <f>+'ABRIL ORD'!N390</f>
        <v>328619</v>
      </c>
      <c r="D390" s="21">
        <f>+'1ER AJ TRIM FOFIR 23'!C390</f>
        <v>12592</v>
      </c>
      <c r="E390" s="21">
        <f t="shared" si="6"/>
        <v>341211</v>
      </c>
    </row>
    <row r="391" spans="1:5" x14ac:dyDescent="0.3">
      <c r="A391" s="13">
        <v>388</v>
      </c>
      <c r="B391" s="14" t="s">
        <v>400</v>
      </c>
      <c r="C391" s="21">
        <f>+'ABRIL ORD'!N391</f>
        <v>410913</v>
      </c>
      <c r="D391" s="21">
        <f>+'1ER AJ TRIM FOFIR 23'!C391</f>
        <v>11022</v>
      </c>
      <c r="E391" s="21">
        <f t="shared" si="6"/>
        <v>421935</v>
      </c>
    </row>
    <row r="392" spans="1:5" x14ac:dyDescent="0.3">
      <c r="A392" s="13">
        <v>389</v>
      </c>
      <c r="B392" s="14" t="s">
        <v>401</v>
      </c>
      <c r="C392" s="21">
        <f>+'ABRIL ORD'!N392</f>
        <v>250318</v>
      </c>
      <c r="D392" s="21">
        <f>+'1ER AJ TRIM FOFIR 23'!C392</f>
        <v>4759</v>
      </c>
      <c r="E392" s="21">
        <f t="shared" si="6"/>
        <v>255077</v>
      </c>
    </row>
    <row r="393" spans="1:5" x14ac:dyDescent="0.3">
      <c r="A393" s="13">
        <v>390</v>
      </c>
      <c r="B393" s="14" t="s">
        <v>402</v>
      </c>
      <c r="C393" s="21">
        <f>+'ABRIL ORD'!N393</f>
        <v>5509537</v>
      </c>
      <c r="D393" s="21">
        <f>+'1ER AJ TRIM FOFIR 23'!C393</f>
        <v>467515</v>
      </c>
      <c r="E393" s="21">
        <f t="shared" si="6"/>
        <v>5977052</v>
      </c>
    </row>
    <row r="394" spans="1:5" x14ac:dyDescent="0.3">
      <c r="A394" s="13">
        <v>391</v>
      </c>
      <c r="B394" s="14" t="s">
        <v>403</v>
      </c>
      <c r="C394" s="21">
        <f>+'ABRIL ORD'!N394</f>
        <v>405524</v>
      </c>
      <c r="D394" s="21">
        <f>+'1ER AJ TRIM FOFIR 23'!C394</f>
        <v>13626</v>
      </c>
      <c r="E394" s="21">
        <f t="shared" si="6"/>
        <v>419150</v>
      </c>
    </row>
    <row r="395" spans="1:5" x14ac:dyDescent="0.3">
      <c r="A395" s="13">
        <v>392</v>
      </c>
      <c r="B395" s="14" t="s">
        <v>404</v>
      </c>
      <c r="C395" s="21">
        <f>+'ABRIL ORD'!N395</f>
        <v>656530</v>
      </c>
      <c r="D395" s="21">
        <f>+'1ER AJ TRIM FOFIR 23'!C395</f>
        <v>27736</v>
      </c>
      <c r="E395" s="21">
        <f t="shared" si="6"/>
        <v>684266</v>
      </c>
    </row>
    <row r="396" spans="1:5" x14ac:dyDescent="0.3">
      <c r="A396" s="13">
        <v>393</v>
      </c>
      <c r="B396" s="14" t="s">
        <v>405</v>
      </c>
      <c r="C396" s="21">
        <f>+'ABRIL ORD'!N396</f>
        <v>436246</v>
      </c>
      <c r="D396" s="21">
        <f>+'1ER AJ TRIM FOFIR 23'!C396</f>
        <v>18567</v>
      </c>
      <c r="E396" s="21">
        <f t="shared" si="6"/>
        <v>454813</v>
      </c>
    </row>
    <row r="397" spans="1:5" x14ac:dyDescent="0.3">
      <c r="A397" s="13">
        <v>394</v>
      </c>
      <c r="B397" s="14" t="s">
        <v>406</v>
      </c>
      <c r="C397" s="21">
        <f>+'ABRIL ORD'!N397</f>
        <v>234943</v>
      </c>
      <c r="D397" s="21">
        <f>+'1ER AJ TRIM FOFIR 23'!C397</f>
        <v>12142</v>
      </c>
      <c r="E397" s="21">
        <f t="shared" si="6"/>
        <v>247085</v>
      </c>
    </row>
    <row r="398" spans="1:5" x14ac:dyDescent="0.3">
      <c r="A398" s="13">
        <v>395</v>
      </c>
      <c r="B398" s="14" t="s">
        <v>407</v>
      </c>
      <c r="C398" s="21">
        <f>+'ABRIL ORD'!N398</f>
        <v>241050</v>
      </c>
      <c r="D398" s="21">
        <f>+'1ER AJ TRIM FOFIR 23'!C398</f>
        <v>6255</v>
      </c>
      <c r="E398" s="21">
        <f t="shared" si="6"/>
        <v>247305</v>
      </c>
    </row>
    <row r="399" spans="1:5" x14ac:dyDescent="0.3">
      <c r="A399" s="13">
        <v>396</v>
      </c>
      <c r="B399" s="14" t="s">
        <v>408</v>
      </c>
      <c r="C399" s="21">
        <f>+'ABRIL ORD'!N399</f>
        <v>322482</v>
      </c>
      <c r="D399" s="21">
        <f>+'1ER AJ TRIM FOFIR 23'!C399</f>
        <v>13331</v>
      </c>
      <c r="E399" s="21">
        <f t="shared" si="6"/>
        <v>335813</v>
      </c>
    </row>
    <row r="400" spans="1:5" x14ac:dyDescent="0.3">
      <c r="A400" s="13">
        <v>397</v>
      </c>
      <c r="B400" s="14" t="s">
        <v>409</v>
      </c>
      <c r="C400" s="21">
        <f>+'ABRIL ORD'!N400</f>
        <v>4840227</v>
      </c>
      <c r="D400" s="21">
        <f>+'1ER AJ TRIM FOFIR 23'!C400</f>
        <v>298098</v>
      </c>
      <c r="E400" s="21">
        <f t="shared" si="6"/>
        <v>5138325</v>
      </c>
    </row>
    <row r="401" spans="1:5" x14ac:dyDescent="0.3">
      <c r="A401" s="13">
        <v>398</v>
      </c>
      <c r="B401" s="14" t="s">
        <v>410</v>
      </c>
      <c r="C401" s="21">
        <f>+'ABRIL ORD'!N401</f>
        <v>592405</v>
      </c>
      <c r="D401" s="21">
        <f>+'1ER AJ TRIM FOFIR 23'!C401</f>
        <v>25636</v>
      </c>
      <c r="E401" s="21">
        <f t="shared" si="6"/>
        <v>618041</v>
      </c>
    </row>
    <row r="402" spans="1:5" x14ac:dyDescent="0.3">
      <c r="A402" s="13">
        <v>399</v>
      </c>
      <c r="B402" s="14" t="s">
        <v>411</v>
      </c>
      <c r="C402" s="21">
        <f>+'ABRIL ORD'!N402</f>
        <v>3596821</v>
      </c>
      <c r="D402" s="21">
        <f>+'1ER AJ TRIM FOFIR 23'!C402</f>
        <v>302399</v>
      </c>
      <c r="E402" s="21">
        <f t="shared" si="6"/>
        <v>3899220</v>
      </c>
    </row>
    <row r="403" spans="1:5" x14ac:dyDescent="0.3">
      <c r="A403" s="13">
        <v>400</v>
      </c>
      <c r="B403" s="14" t="s">
        <v>412</v>
      </c>
      <c r="C403" s="21">
        <f>+'ABRIL ORD'!N403</f>
        <v>294431</v>
      </c>
      <c r="D403" s="21">
        <f>+'1ER AJ TRIM FOFIR 23'!C403</f>
        <v>11118</v>
      </c>
      <c r="E403" s="21">
        <f t="shared" si="6"/>
        <v>305549</v>
      </c>
    </row>
    <row r="404" spans="1:5" x14ac:dyDescent="0.3">
      <c r="A404" s="13">
        <v>401</v>
      </c>
      <c r="B404" s="14" t="s">
        <v>413</v>
      </c>
      <c r="C404" s="21">
        <f>+'ABRIL ORD'!N404</f>
        <v>3949371</v>
      </c>
      <c r="D404" s="21">
        <f>+'1ER AJ TRIM FOFIR 23'!C404</f>
        <v>441861</v>
      </c>
      <c r="E404" s="21">
        <f t="shared" si="6"/>
        <v>4391232</v>
      </c>
    </row>
    <row r="405" spans="1:5" x14ac:dyDescent="0.3">
      <c r="A405" s="13">
        <v>402</v>
      </c>
      <c r="B405" s="14" t="s">
        <v>414</v>
      </c>
      <c r="C405" s="21">
        <f>+'ABRIL ORD'!N405</f>
        <v>157153</v>
      </c>
      <c r="D405" s="21">
        <f>+'1ER AJ TRIM FOFIR 23'!C405</f>
        <v>4100</v>
      </c>
      <c r="E405" s="21">
        <f t="shared" si="6"/>
        <v>161253</v>
      </c>
    </row>
    <row r="406" spans="1:5" x14ac:dyDescent="0.3">
      <c r="A406" s="13">
        <v>403</v>
      </c>
      <c r="B406" s="14" t="s">
        <v>415</v>
      </c>
      <c r="C406" s="21">
        <f>+'ABRIL ORD'!N406</f>
        <v>534107</v>
      </c>
      <c r="D406" s="21">
        <f>+'1ER AJ TRIM FOFIR 23'!C406</f>
        <v>42499</v>
      </c>
      <c r="E406" s="21">
        <f t="shared" si="6"/>
        <v>576606</v>
      </c>
    </row>
    <row r="407" spans="1:5" x14ac:dyDescent="0.3">
      <c r="A407" s="13">
        <v>404</v>
      </c>
      <c r="B407" s="14" t="s">
        <v>416</v>
      </c>
      <c r="C407" s="21">
        <f>+'ABRIL ORD'!N407</f>
        <v>204702</v>
      </c>
      <c r="D407" s="21">
        <f>+'1ER AJ TRIM FOFIR 23'!C407</f>
        <v>9079</v>
      </c>
      <c r="E407" s="21">
        <f t="shared" si="6"/>
        <v>213781</v>
      </c>
    </row>
    <row r="408" spans="1:5" x14ac:dyDescent="0.3">
      <c r="A408" s="13">
        <v>405</v>
      </c>
      <c r="B408" s="14" t="s">
        <v>417</v>
      </c>
      <c r="C408" s="21">
        <f>+'ABRIL ORD'!N408</f>
        <v>378732</v>
      </c>
      <c r="D408" s="21">
        <f>+'1ER AJ TRIM FOFIR 23'!C408</f>
        <v>28822</v>
      </c>
      <c r="E408" s="21">
        <f t="shared" si="6"/>
        <v>407554</v>
      </c>
    </row>
    <row r="409" spans="1:5" x14ac:dyDescent="0.3">
      <c r="A409" s="13">
        <v>406</v>
      </c>
      <c r="B409" s="14" t="s">
        <v>418</v>
      </c>
      <c r="C409" s="21">
        <f>+'ABRIL ORD'!N409</f>
        <v>1559840</v>
      </c>
      <c r="D409" s="21">
        <f>+'1ER AJ TRIM FOFIR 23'!C409</f>
        <v>87947</v>
      </c>
      <c r="E409" s="21">
        <f t="shared" si="6"/>
        <v>1647787</v>
      </c>
    </row>
    <row r="410" spans="1:5" x14ac:dyDescent="0.3">
      <c r="A410" s="13">
        <v>407</v>
      </c>
      <c r="B410" s="14" t="s">
        <v>419</v>
      </c>
      <c r="C410" s="21">
        <f>+'ABRIL ORD'!N410</f>
        <v>623941</v>
      </c>
      <c r="D410" s="21">
        <f>+'1ER AJ TRIM FOFIR 23'!C410</f>
        <v>39367</v>
      </c>
      <c r="E410" s="21">
        <f t="shared" si="6"/>
        <v>663308</v>
      </c>
    </row>
    <row r="411" spans="1:5" x14ac:dyDescent="0.3">
      <c r="A411" s="13">
        <v>408</v>
      </c>
      <c r="B411" s="14" t="s">
        <v>420</v>
      </c>
      <c r="C411" s="21">
        <f>+'ABRIL ORD'!N411</f>
        <v>152635</v>
      </c>
      <c r="D411" s="21">
        <f>+'1ER AJ TRIM FOFIR 23'!C411</f>
        <v>3670</v>
      </c>
      <c r="E411" s="21">
        <f t="shared" si="6"/>
        <v>156305</v>
      </c>
    </row>
    <row r="412" spans="1:5" x14ac:dyDescent="0.3">
      <c r="A412" s="13">
        <v>409</v>
      </c>
      <c r="B412" s="14" t="s">
        <v>421</v>
      </c>
      <c r="C412" s="21">
        <f>+'ABRIL ORD'!N412</f>
        <v>1219192</v>
      </c>
      <c r="D412" s="21">
        <f>+'1ER AJ TRIM FOFIR 23'!C412</f>
        <v>104919</v>
      </c>
      <c r="E412" s="21">
        <f t="shared" si="6"/>
        <v>1324111</v>
      </c>
    </row>
    <row r="413" spans="1:5" x14ac:dyDescent="0.3">
      <c r="A413" s="13">
        <v>410</v>
      </c>
      <c r="B413" s="14" t="s">
        <v>422</v>
      </c>
      <c r="C413" s="21">
        <f>+'ABRIL ORD'!N413</f>
        <v>347640</v>
      </c>
      <c r="D413" s="21">
        <f>+'1ER AJ TRIM FOFIR 23'!C413</f>
        <v>13394</v>
      </c>
      <c r="E413" s="21">
        <f t="shared" si="6"/>
        <v>361034</v>
      </c>
    </row>
    <row r="414" spans="1:5" x14ac:dyDescent="0.3">
      <c r="A414" s="13">
        <v>411</v>
      </c>
      <c r="B414" s="14" t="s">
        <v>423</v>
      </c>
      <c r="C414" s="21">
        <f>+'ABRIL ORD'!N414</f>
        <v>167163</v>
      </c>
      <c r="D414" s="21">
        <f>+'1ER AJ TRIM FOFIR 23'!C414</f>
        <v>3619</v>
      </c>
      <c r="E414" s="21">
        <f t="shared" si="6"/>
        <v>170782</v>
      </c>
    </row>
    <row r="415" spans="1:5" x14ac:dyDescent="0.3">
      <c r="A415" s="13">
        <v>412</v>
      </c>
      <c r="B415" s="14" t="s">
        <v>424</v>
      </c>
      <c r="C415" s="21">
        <f>+'ABRIL ORD'!N415</f>
        <v>413559</v>
      </c>
      <c r="D415" s="21">
        <f>+'1ER AJ TRIM FOFIR 23'!C415</f>
        <v>17838</v>
      </c>
      <c r="E415" s="21">
        <f t="shared" si="6"/>
        <v>431397</v>
      </c>
    </row>
    <row r="416" spans="1:5" x14ac:dyDescent="0.3">
      <c r="A416" s="13">
        <v>413</v>
      </c>
      <c r="B416" s="14" t="s">
        <v>425</v>
      </c>
      <c r="C416" s="21">
        <f>+'ABRIL ORD'!N416</f>
        <v>21766080</v>
      </c>
      <c r="D416" s="21">
        <f>+'1ER AJ TRIM FOFIR 23'!C416</f>
        <v>2160122</v>
      </c>
      <c r="E416" s="21">
        <f t="shared" si="6"/>
        <v>23926202</v>
      </c>
    </row>
    <row r="417" spans="1:5" x14ac:dyDescent="0.3">
      <c r="A417" s="13">
        <v>414</v>
      </c>
      <c r="B417" s="14" t="s">
        <v>426</v>
      </c>
      <c r="C417" s="21">
        <f>+'ABRIL ORD'!N417</f>
        <v>962443</v>
      </c>
      <c r="D417" s="21">
        <f>+'1ER AJ TRIM FOFIR 23'!C417</f>
        <v>47079</v>
      </c>
      <c r="E417" s="21">
        <f t="shared" si="6"/>
        <v>1009522</v>
      </c>
    </row>
    <row r="418" spans="1:5" x14ac:dyDescent="0.3">
      <c r="A418" s="13">
        <v>415</v>
      </c>
      <c r="B418" s="14" t="s">
        <v>427</v>
      </c>
      <c r="C418" s="21">
        <f>+'ABRIL ORD'!N418</f>
        <v>365614</v>
      </c>
      <c r="D418" s="21">
        <f>+'1ER AJ TRIM FOFIR 23'!C418</f>
        <v>19945</v>
      </c>
      <c r="E418" s="21">
        <f t="shared" si="6"/>
        <v>385559</v>
      </c>
    </row>
    <row r="419" spans="1:5" x14ac:dyDescent="0.3">
      <c r="A419" s="13">
        <v>416</v>
      </c>
      <c r="B419" s="14" t="s">
        <v>428</v>
      </c>
      <c r="C419" s="21">
        <f>+'ABRIL ORD'!N419</f>
        <v>168078</v>
      </c>
      <c r="D419" s="21">
        <f>+'1ER AJ TRIM FOFIR 23'!C419</f>
        <v>2572</v>
      </c>
      <c r="E419" s="21">
        <f t="shared" si="6"/>
        <v>170650</v>
      </c>
    </row>
    <row r="420" spans="1:5" x14ac:dyDescent="0.3">
      <c r="A420" s="13">
        <v>417</v>
      </c>
      <c r="B420" s="14" t="s">
        <v>429</v>
      </c>
      <c r="C420" s="21">
        <f>+'ABRIL ORD'!N420</f>
        <v>1160323</v>
      </c>
      <c r="D420" s="21">
        <f>+'1ER AJ TRIM FOFIR 23'!C420</f>
        <v>47411</v>
      </c>
      <c r="E420" s="21">
        <f t="shared" si="6"/>
        <v>1207734</v>
      </c>
    </row>
    <row r="421" spans="1:5" x14ac:dyDescent="0.3">
      <c r="A421" s="13">
        <v>418</v>
      </c>
      <c r="B421" s="14" t="s">
        <v>430</v>
      </c>
      <c r="C421" s="21">
        <f>+'ABRIL ORD'!N421</f>
        <v>800705</v>
      </c>
      <c r="D421" s="21">
        <f>+'1ER AJ TRIM FOFIR 23'!C421</f>
        <v>55744</v>
      </c>
      <c r="E421" s="21">
        <f t="shared" si="6"/>
        <v>856449</v>
      </c>
    </row>
    <row r="422" spans="1:5" x14ac:dyDescent="0.3">
      <c r="A422" s="13">
        <v>419</v>
      </c>
      <c r="B422" s="14" t="s">
        <v>431</v>
      </c>
      <c r="C422" s="21">
        <f>+'ABRIL ORD'!N422</f>
        <v>173351</v>
      </c>
      <c r="D422" s="21">
        <f>+'1ER AJ TRIM FOFIR 23'!C422</f>
        <v>4250</v>
      </c>
      <c r="E422" s="21">
        <f t="shared" si="6"/>
        <v>177601</v>
      </c>
    </row>
    <row r="423" spans="1:5" x14ac:dyDescent="0.3">
      <c r="A423" s="13">
        <v>420</v>
      </c>
      <c r="B423" s="14" t="s">
        <v>432</v>
      </c>
      <c r="C423" s="21">
        <f>+'ABRIL ORD'!N423</f>
        <v>234034</v>
      </c>
      <c r="D423" s="21">
        <f>+'1ER AJ TRIM FOFIR 23'!C423</f>
        <v>9334</v>
      </c>
      <c r="E423" s="21">
        <f t="shared" si="6"/>
        <v>243368</v>
      </c>
    </row>
    <row r="424" spans="1:5" x14ac:dyDescent="0.3">
      <c r="A424" s="13">
        <v>421</v>
      </c>
      <c r="B424" s="14" t="s">
        <v>433</v>
      </c>
      <c r="C424" s="21">
        <f>+'ABRIL ORD'!N424</f>
        <v>731832</v>
      </c>
      <c r="D424" s="21">
        <f>+'1ER AJ TRIM FOFIR 23'!C424</f>
        <v>23917</v>
      </c>
      <c r="E424" s="21">
        <f t="shared" si="6"/>
        <v>755749</v>
      </c>
    </row>
    <row r="425" spans="1:5" x14ac:dyDescent="0.3">
      <c r="A425" s="13">
        <v>422</v>
      </c>
      <c r="B425" s="14" t="s">
        <v>434</v>
      </c>
      <c r="C425" s="21">
        <f>+'ABRIL ORD'!N425</f>
        <v>154934</v>
      </c>
      <c r="D425" s="21">
        <f>+'1ER AJ TRIM FOFIR 23'!C425</f>
        <v>2320</v>
      </c>
      <c r="E425" s="21">
        <f t="shared" si="6"/>
        <v>157254</v>
      </c>
    </row>
    <row r="426" spans="1:5" x14ac:dyDescent="0.3">
      <c r="A426" s="13">
        <v>423</v>
      </c>
      <c r="B426" s="14" t="s">
        <v>435</v>
      </c>
      <c r="C426" s="21">
        <f>+'ABRIL ORD'!N426</f>
        <v>124343</v>
      </c>
      <c r="D426" s="21">
        <f>+'1ER AJ TRIM FOFIR 23'!C426</f>
        <v>2057</v>
      </c>
      <c r="E426" s="21">
        <f t="shared" si="6"/>
        <v>126400</v>
      </c>
    </row>
    <row r="427" spans="1:5" x14ac:dyDescent="0.3">
      <c r="A427" s="13">
        <v>424</v>
      </c>
      <c r="B427" s="14" t="s">
        <v>436</v>
      </c>
      <c r="C427" s="21">
        <f>+'ABRIL ORD'!N427</f>
        <v>524439</v>
      </c>
      <c r="D427" s="21">
        <f>+'1ER AJ TRIM FOFIR 23'!C427</f>
        <v>15116</v>
      </c>
      <c r="E427" s="21">
        <f t="shared" si="6"/>
        <v>539555</v>
      </c>
    </row>
    <row r="428" spans="1:5" x14ac:dyDescent="0.3">
      <c r="A428" s="13">
        <v>425</v>
      </c>
      <c r="B428" s="14" t="s">
        <v>437</v>
      </c>
      <c r="C428" s="21">
        <f>+'ABRIL ORD'!N428</f>
        <v>373283</v>
      </c>
      <c r="D428" s="21">
        <f>+'1ER AJ TRIM FOFIR 23'!C428</f>
        <v>15006</v>
      </c>
      <c r="E428" s="21">
        <f t="shared" si="6"/>
        <v>388289</v>
      </c>
    </row>
    <row r="429" spans="1:5" x14ac:dyDescent="0.3">
      <c r="A429" s="13">
        <v>426</v>
      </c>
      <c r="B429" s="14" t="s">
        <v>438</v>
      </c>
      <c r="C429" s="21">
        <f>+'ABRIL ORD'!N429</f>
        <v>667718</v>
      </c>
      <c r="D429" s="21">
        <f>+'1ER AJ TRIM FOFIR 23'!C429</f>
        <v>40855</v>
      </c>
      <c r="E429" s="21">
        <f t="shared" si="6"/>
        <v>708573</v>
      </c>
    </row>
    <row r="430" spans="1:5" x14ac:dyDescent="0.3">
      <c r="A430" s="13">
        <v>427</v>
      </c>
      <c r="B430" s="14" t="s">
        <v>439</v>
      </c>
      <c r="C430" s="21">
        <f>+'ABRIL ORD'!N430</f>
        <v>1063101</v>
      </c>
      <c r="D430" s="21">
        <f>+'1ER AJ TRIM FOFIR 23'!C430</f>
        <v>82573</v>
      </c>
      <c r="E430" s="21">
        <f t="shared" si="6"/>
        <v>1145674</v>
      </c>
    </row>
    <row r="431" spans="1:5" x14ac:dyDescent="0.3">
      <c r="A431" s="13">
        <v>428</v>
      </c>
      <c r="B431" s="14" t="s">
        <v>440</v>
      </c>
      <c r="C431" s="21">
        <f>+'ABRIL ORD'!N431</f>
        <v>238915</v>
      </c>
      <c r="D431" s="21">
        <f>+'1ER AJ TRIM FOFIR 23'!C431</f>
        <v>9407</v>
      </c>
      <c r="E431" s="21">
        <f t="shared" si="6"/>
        <v>248322</v>
      </c>
    </row>
    <row r="432" spans="1:5" x14ac:dyDescent="0.3">
      <c r="A432" s="13">
        <v>429</v>
      </c>
      <c r="B432" s="14" t="s">
        <v>441</v>
      </c>
      <c r="C432" s="21">
        <f>+'ABRIL ORD'!N432</f>
        <v>206602</v>
      </c>
      <c r="D432" s="21">
        <f>+'1ER AJ TRIM FOFIR 23'!C432</f>
        <v>5821</v>
      </c>
      <c r="E432" s="21">
        <f t="shared" si="6"/>
        <v>212423</v>
      </c>
    </row>
    <row r="433" spans="1:5" x14ac:dyDescent="0.3">
      <c r="A433" s="13">
        <v>430</v>
      </c>
      <c r="B433" s="14" t="s">
        <v>442</v>
      </c>
      <c r="C433" s="21">
        <f>+'ABRIL ORD'!N433</f>
        <v>135513</v>
      </c>
      <c r="D433" s="21">
        <f>+'1ER AJ TRIM FOFIR 23'!C433</f>
        <v>1280</v>
      </c>
      <c r="E433" s="21">
        <f t="shared" si="6"/>
        <v>136793</v>
      </c>
    </row>
    <row r="434" spans="1:5" x14ac:dyDescent="0.3">
      <c r="A434" s="13">
        <v>431</v>
      </c>
      <c r="B434" s="14" t="s">
        <v>443</v>
      </c>
      <c r="C434" s="21">
        <f>+'ABRIL ORD'!N434</f>
        <v>234476</v>
      </c>
      <c r="D434" s="21">
        <f>+'1ER AJ TRIM FOFIR 23'!C434</f>
        <v>7818</v>
      </c>
      <c r="E434" s="21">
        <f t="shared" si="6"/>
        <v>242294</v>
      </c>
    </row>
    <row r="435" spans="1:5" x14ac:dyDescent="0.3">
      <c r="A435" s="13">
        <v>432</v>
      </c>
      <c r="B435" s="14" t="s">
        <v>444</v>
      </c>
      <c r="C435" s="21">
        <f>+'ABRIL ORD'!N435</f>
        <v>187095</v>
      </c>
      <c r="D435" s="21">
        <f>+'1ER AJ TRIM FOFIR 23'!C435</f>
        <v>3873</v>
      </c>
      <c r="E435" s="21">
        <f t="shared" si="6"/>
        <v>190968</v>
      </c>
    </row>
    <row r="436" spans="1:5" x14ac:dyDescent="0.3">
      <c r="A436" s="13">
        <v>433</v>
      </c>
      <c r="B436" s="14" t="s">
        <v>445</v>
      </c>
      <c r="C436" s="21">
        <f>+'ABRIL ORD'!N436</f>
        <v>260620</v>
      </c>
      <c r="D436" s="21">
        <f>+'1ER AJ TRIM FOFIR 23'!C436</f>
        <v>11526</v>
      </c>
      <c r="E436" s="21">
        <f t="shared" si="6"/>
        <v>272146</v>
      </c>
    </row>
    <row r="437" spans="1:5" x14ac:dyDescent="0.3">
      <c r="A437" s="13">
        <v>434</v>
      </c>
      <c r="B437" s="14" t="s">
        <v>446</v>
      </c>
      <c r="C437" s="21">
        <f>+'ABRIL ORD'!N437</f>
        <v>408679</v>
      </c>
      <c r="D437" s="21">
        <f>+'1ER AJ TRIM FOFIR 23'!C437</f>
        <v>21615</v>
      </c>
      <c r="E437" s="21">
        <f t="shared" si="6"/>
        <v>430294</v>
      </c>
    </row>
    <row r="438" spans="1:5" x14ac:dyDescent="0.3">
      <c r="A438" s="13">
        <v>435</v>
      </c>
      <c r="B438" s="14" t="s">
        <v>447</v>
      </c>
      <c r="C438" s="21">
        <f>+'ABRIL ORD'!N438</f>
        <v>334376</v>
      </c>
      <c r="D438" s="21">
        <f>+'1ER AJ TRIM FOFIR 23'!C438</f>
        <v>15101</v>
      </c>
      <c r="E438" s="21">
        <f t="shared" si="6"/>
        <v>349477</v>
      </c>
    </row>
    <row r="439" spans="1:5" x14ac:dyDescent="0.3">
      <c r="A439" s="13">
        <v>436</v>
      </c>
      <c r="B439" s="14" t="s">
        <v>448</v>
      </c>
      <c r="C439" s="21">
        <f>+'ABRIL ORD'!N439</f>
        <v>162208</v>
      </c>
      <c r="D439" s="21">
        <f>+'1ER AJ TRIM FOFIR 23'!C439</f>
        <v>3441</v>
      </c>
      <c r="E439" s="21">
        <f t="shared" si="6"/>
        <v>165649</v>
      </c>
    </row>
    <row r="440" spans="1:5" x14ac:dyDescent="0.3">
      <c r="A440" s="13">
        <v>437</v>
      </c>
      <c r="B440" s="14" t="s">
        <v>449</v>
      </c>
      <c r="C440" s="21">
        <f>+'ABRIL ORD'!N440</f>
        <v>938293</v>
      </c>
      <c r="D440" s="21">
        <f>+'1ER AJ TRIM FOFIR 23'!C440</f>
        <v>42904</v>
      </c>
      <c r="E440" s="21">
        <f t="shared" si="6"/>
        <v>981197</v>
      </c>
    </row>
    <row r="441" spans="1:5" x14ac:dyDescent="0.3">
      <c r="A441" s="13">
        <v>438</v>
      </c>
      <c r="B441" s="14" t="s">
        <v>450</v>
      </c>
      <c r="C441" s="21">
        <f>+'ABRIL ORD'!N441</f>
        <v>227029</v>
      </c>
      <c r="D441" s="21">
        <f>+'1ER AJ TRIM FOFIR 23'!C441</f>
        <v>7098</v>
      </c>
      <c r="E441" s="21">
        <f t="shared" si="6"/>
        <v>234127</v>
      </c>
    </row>
    <row r="442" spans="1:5" x14ac:dyDescent="0.3">
      <c r="A442" s="13">
        <v>439</v>
      </c>
      <c r="B442" s="14" t="s">
        <v>451</v>
      </c>
      <c r="C442" s="21">
        <f>+'ABRIL ORD'!N442</f>
        <v>4065992</v>
      </c>
      <c r="D442" s="21">
        <f>+'1ER AJ TRIM FOFIR 23'!C442</f>
        <v>116148</v>
      </c>
      <c r="E442" s="21">
        <f t="shared" si="6"/>
        <v>4182140</v>
      </c>
    </row>
    <row r="443" spans="1:5" x14ac:dyDescent="0.3">
      <c r="A443" s="13">
        <v>440</v>
      </c>
      <c r="B443" s="14" t="s">
        <v>452</v>
      </c>
      <c r="C443" s="21">
        <f>+'ABRIL ORD'!N443</f>
        <v>228152</v>
      </c>
      <c r="D443" s="21">
        <f>+'1ER AJ TRIM FOFIR 23'!C443</f>
        <v>7910</v>
      </c>
      <c r="E443" s="21">
        <f t="shared" si="6"/>
        <v>236062</v>
      </c>
    </row>
    <row r="444" spans="1:5" x14ac:dyDescent="0.3">
      <c r="A444" s="13">
        <v>441</v>
      </c>
      <c r="B444" s="14" t="s">
        <v>453</v>
      </c>
      <c r="C444" s="21">
        <f>+'ABRIL ORD'!N444</f>
        <v>680848</v>
      </c>
      <c r="D444" s="21">
        <f>+'1ER AJ TRIM FOFIR 23'!C444</f>
        <v>51846</v>
      </c>
      <c r="E444" s="21">
        <f t="shared" si="6"/>
        <v>732694</v>
      </c>
    </row>
    <row r="445" spans="1:5" x14ac:dyDescent="0.3">
      <c r="A445" s="13">
        <v>442</v>
      </c>
      <c r="B445" s="14" t="s">
        <v>454</v>
      </c>
      <c r="C445" s="21">
        <f>+'ABRIL ORD'!N445</f>
        <v>108302</v>
      </c>
      <c r="D445" s="21">
        <f>+'1ER AJ TRIM FOFIR 23'!C445</f>
        <v>1656</v>
      </c>
      <c r="E445" s="21">
        <f t="shared" si="6"/>
        <v>109958</v>
      </c>
    </row>
    <row r="446" spans="1:5" x14ac:dyDescent="0.3">
      <c r="A446" s="13">
        <v>443</v>
      </c>
      <c r="B446" s="14" t="s">
        <v>455</v>
      </c>
      <c r="C446" s="21">
        <f>+'ABRIL ORD'!N446</f>
        <v>115416</v>
      </c>
      <c r="D446" s="21">
        <f>+'1ER AJ TRIM FOFIR 23'!C446</f>
        <v>2628</v>
      </c>
      <c r="E446" s="21">
        <f t="shared" si="6"/>
        <v>118044</v>
      </c>
    </row>
    <row r="447" spans="1:5" x14ac:dyDescent="0.3">
      <c r="A447" s="13">
        <v>444</v>
      </c>
      <c r="B447" s="14" t="s">
        <v>456</v>
      </c>
      <c r="C447" s="21">
        <f>+'ABRIL ORD'!N447</f>
        <v>161052</v>
      </c>
      <c r="D447" s="21">
        <f>+'1ER AJ TRIM FOFIR 23'!C447</f>
        <v>5700</v>
      </c>
      <c r="E447" s="21">
        <f t="shared" si="6"/>
        <v>166752</v>
      </c>
    </row>
    <row r="448" spans="1:5" x14ac:dyDescent="0.3">
      <c r="A448" s="13">
        <v>445</v>
      </c>
      <c r="B448" s="14" t="s">
        <v>457</v>
      </c>
      <c r="C448" s="21">
        <f>+'ABRIL ORD'!N448</f>
        <v>225478</v>
      </c>
      <c r="D448" s="21">
        <f>+'1ER AJ TRIM FOFIR 23'!C448</f>
        <v>7119</v>
      </c>
      <c r="E448" s="21">
        <f t="shared" si="6"/>
        <v>232597</v>
      </c>
    </row>
    <row r="449" spans="1:5" x14ac:dyDescent="0.3">
      <c r="A449" s="13">
        <v>446</v>
      </c>
      <c r="B449" s="14" t="s">
        <v>458</v>
      </c>
      <c r="C449" s="21">
        <f>+'ABRIL ORD'!N449</f>
        <v>591890</v>
      </c>
      <c r="D449" s="21">
        <f>+'1ER AJ TRIM FOFIR 23'!C449</f>
        <v>28406</v>
      </c>
      <c r="E449" s="21">
        <f t="shared" si="6"/>
        <v>620296</v>
      </c>
    </row>
    <row r="450" spans="1:5" x14ac:dyDescent="0.3">
      <c r="A450" s="13">
        <v>447</v>
      </c>
      <c r="B450" s="14" t="s">
        <v>459</v>
      </c>
      <c r="C450" s="21">
        <f>+'ABRIL ORD'!N450</f>
        <v>1332601</v>
      </c>
      <c r="D450" s="21">
        <f>+'1ER AJ TRIM FOFIR 23'!C450</f>
        <v>92600</v>
      </c>
      <c r="E450" s="21">
        <f t="shared" si="6"/>
        <v>1425201</v>
      </c>
    </row>
    <row r="451" spans="1:5" x14ac:dyDescent="0.3">
      <c r="A451" s="13">
        <v>448</v>
      </c>
      <c r="B451" s="14" t="s">
        <v>460</v>
      </c>
      <c r="C451" s="21">
        <f>+'ABRIL ORD'!N451</f>
        <v>222644</v>
      </c>
      <c r="D451" s="21">
        <f>+'1ER AJ TRIM FOFIR 23'!C451</f>
        <v>9481</v>
      </c>
      <c r="E451" s="21">
        <f t="shared" si="6"/>
        <v>232125</v>
      </c>
    </row>
    <row r="452" spans="1:5" x14ac:dyDescent="0.3">
      <c r="A452" s="13">
        <v>449</v>
      </c>
      <c r="B452" s="14" t="s">
        <v>461</v>
      </c>
      <c r="C452" s="21">
        <f>+'ABRIL ORD'!N452</f>
        <v>379577</v>
      </c>
      <c r="D452" s="21">
        <f>+'1ER AJ TRIM FOFIR 23'!C452</f>
        <v>13371</v>
      </c>
      <c r="E452" s="21">
        <f t="shared" si="6"/>
        <v>392948</v>
      </c>
    </row>
    <row r="453" spans="1:5" x14ac:dyDescent="0.3">
      <c r="A453" s="13">
        <v>450</v>
      </c>
      <c r="B453" s="14" t="s">
        <v>462</v>
      </c>
      <c r="C453" s="21">
        <f>+'ABRIL ORD'!N453</f>
        <v>855746</v>
      </c>
      <c r="D453" s="21">
        <f>+'1ER AJ TRIM FOFIR 23'!C453</f>
        <v>54308</v>
      </c>
      <c r="E453" s="21">
        <f t="shared" ref="E453:E516" si="7">+C453+D453</f>
        <v>910054</v>
      </c>
    </row>
    <row r="454" spans="1:5" x14ac:dyDescent="0.3">
      <c r="A454" s="13">
        <v>451</v>
      </c>
      <c r="B454" s="14" t="s">
        <v>463</v>
      </c>
      <c r="C454" s="21">
        <f>+'ABRIL ORD'!N454</f>
        <v>191238</v>
      </c>
      <c r="D454" s="21">
        <f>+'1ER AJ TRIM FOFIR 23'!C454</f>
        <v>4288</v>
      </c>
      <c r="E454" s="21">
        <f t="shared" si="7"/>
        <v>195526</v>
      </c>
    </row>
    <row r="455" spans="1:5" x14ac:dyDescent="0.3">
      <c r="A455" s="13">
        <v>452</v>
      </c>
      <c r="B455" s="14" t="s">
        <v>464</v>
      </c>
      <c r="C455" s="21">
        <f>+'ABRIL ORD'!N455</f>
        <v>540311</v>
      </c>
      <c r="D455" s="21">
        <f>+'1ER AJ TRIM FOFIR 23'!C455</f>
        <v>20285</v>
      </c>
      <c r="E455" s="21">
        <f t="shared" si="7"/>
        <v>560596</v>
      </c>
    </row>
    <row r="456" spans="1:5" x14ac:dyDescent="0.3">
      <c r="A456" s="13">
        <v>453</v>
      </c>
      <c r="B456" s="14" t="s">
        <v>465</v>
      </c>
      <c r="C456" s="21">
        <f>+'ABRIL ORD'!N456</f>
        <v>321902</v>
      </c>
      <c r="D456" s="21">
        <f>+'1ER AJ TRIM FOFIR 23'!C456</f>
        <v>27524</v>
      </c>
      <c r="E456" s="21">
        <f t="shared" si="7"/>
        <v>349426</v>
      </c>
    </row>
    <row r="457" spans="1:5" x14ac:dyDescent="0.3">
      <c r="A457" s="13">
        <v>454</v>
      </c>
      <c r="B457" s="14" t="s">
        <v>466</v>
      </c>
      <c r="C457" s="21">
        <f>+'ABRIL ORD'!N457</f>
        <v>279349</v>
      </c>
      <c r="D457" s="21">
        <f>+'1ER AJ TRIM FOFIR 23'!C457</f>
        <v>13720</v>
      </c>
      <c r="E457" s="21">
        <f t="shared" si="7"/>
        <v>293069</v>
      </c>
    </row>
    <row r="458" spans="1:5" x14ac:dyDescent="0.3">
      <c r="A458" s="13">
        <v>455</v>
      </c>
      <c r="B458" s="14" t="s">
        <v>467</v>
      </c>
      <c r="C458" s="21">
        <f>+'ABRIL ORD'!N458</f>
        <v>392116</v>
      </c>
      <c r="D458" s="21">
        <f>+'1ER AJ TRIM FOFIR 23'!C458</f>
        <v>14070</v>
      </c>
      <c r="E458" s="21">
        <f t="shared" si="7"/>
        <v>406186</v>
      </c>
    </row>
    <row r="459" spans="1:5" x14ac:dyDescent="0.3">
      <c r="A459" s="13">
        <v>456</v>
      </c>
      <c r="B459" s="14" t="s">
        <v>468</v>
      </c>
      <c r="C459" s="21">
        <f>+'ABRIL ORD'!N459</f>
        <v>267590</v>
      </c>
      <c r="D459" s="21">
        <f>+'1ER AJ TRIM FOFIR 23'!C459</f>
        <v>8077</v>
      </c>
      <c r="E459" s="21">
        <f t="shared" si="7"/>
        <v>275667</v>
      </c>
    </row>
    <row r="460" spans="1:5" x14ac:dyDescent="0.3">
      <c r="A460" s="13">
        <v>457</v>
      </c>
      <c r="B460" s="14" t="s">
        <v>469</v>
      </c>
      <c r="C460" s="21">
        <f>+'ABRIL ORD'!N460</f>
        <v>328075</v>
      </c>
      <c r="D460" s="21">
        <f>+'1ER AJ TRIM FOFIR 23'!C460</f>
        <v>16095</v>
      </c>
      <c r="E460" s="21">
        <f t="shared" si="7"/>
        <v>344170</v>
      </c>
    </row>
    <row r="461" spans="1:5" x14ac:dyDescent="0.3">
      <c r="A461" s="13">
        <v>458</v>
      </c>
      <c r="B461" s="14" t="s">
        <v>470</v>
      </c>
      <c r="C461" s="21">
        <f>+'ABRIL ORD'!N461</f>
        <v>283399</v>
      </c>
      <c r="D461" s="21">
        <f>+'1ER AJ TRIM FOFIR 23'!C461</f>
        <v>11021</v>
      </c>
      <c r="E461" s="21">
        <f t="shared" si="7"/>
        <v>294420</v>
      </c>
    </row>
    <row r="462" spans="1:5" x14ac:dyDescent="0.3">
      <c r="A462" s="13">
        <v>459</v>
      </c>
      <c r="B462" s="14" t="s">
        <v>471</v>
      </c>
      <c r="C462" s="21">
        <f>+'ABRIL ORD'!N462</f>
        <v>576013</v>
      </c>
      <c r="D462" s="21">
        <f>+'1ER AJ TRIM FOFIR 23'!C462</f>
        <v>28583</v>
      </c>
      <c r="E462" s="21">
        <f t="shared" si="7"/>
        <v>604596</v>
      </c>
    </row>
    <row r="463" spans="1:5" x14ac:dyDescent="0.3">
      <c r="A463" s="13">
        <v>460</v>
      </c>
      <c r="B463" s="14" t="s">
        <v>472</v>
      </c>
      <c r="C463" s="21">
        <f>+'ABRIL ORD'!N463</f>
        <v>430549</v>
      </c>
      <c r="D463" s="21">
        <f>+'1ER AJ TRIM FOFIR 23'!C463</f>
        <v>20129</v>
      </c>
      <c r="E463" s="21">
        <f t="shared" si="7"/>
        <v>450678</v>
      </c>
    </row>
    <row r="464" spans="1:5" x14ac:dyDescent="0.3">
      <c r="A464" s="13">
        <v>461</v>
      </c>
      <c r="B464" s="14" t="s">
        <v>473</v>
      </c>
      <c r="C464" s="21">
        <f>+'ABRIL ORD'!N464</f>
        <v>170791</v>
      </c>
      <c r="D464" s="21">
        <f>+'1ER AJ TRIM FOFIR 23'!C464</f>
        <v>4516</v>
      </c>
      <c r="E464" s="21">
        <f t="shared" si="7"/>
        <v>175307</v>
      </c>
    </row>
    <row r="465" spans="1:5" x14ac:dyDescent="0.3">
      <c r="A465" s="13">
        <v>462</v>
      </c>
      <c r="B465" s="14" t="s">
        <v>474</v>
      </c>
      <c r="C465" s="21">
        <f>+'ABRIL ORD'!N465</f>
        <v>542679</v>
      </c>
      <c r="D465" s="21">
        <f>+'1ER AJ TRIM FOFIR 23'!C465</f>
        <v>24663</v>
      </c>
      <c r="E465" s="21">
        <f t="shared" si="7"/>
        <v>567342</v>
      </c>
    </row>
    <row r="466" spans="1:5" x14ac:dyDescent="0.3">
      <c r="A466" s="13">
        <v>463</v>
      </c>
      <c r="B466" s="14" t="s">
        <v>475</v>
      </c>
      <c r="C466" s="21">
        <f>+'ABRIL ORD'!N466</f>
        <v>143650</v>
      </c>
      <c r="D466" s="21">
        <f>+'1ER AJ TRIM FOFIR 23'!C466</f>
        <v>2635</v>
      </c>
      <c r="E466" s="21">
        <f t="shared" si="7"/>
        <v>146285</v>
      </c>
    </row>
    <row r="467" spans="1:5" x14ac:dyDescent="0.3">
      <c r="A467" s="13">
        <v>464</v>
      </c>
      <c r="B467" s="14" t="s">
        <v>476</v>
      </c>
      <c r="C467" s="21">
        <f>+'ABRIL ORD'!N467</f>
        <v>131972</v>
      </c>
      <c r="D467" s="21">
        <f>+'1ER AJ TRIM FOFIR 23'!C467</f>
        <v>3480</v>
      </c>
      <c r="E467" s="21">
        <f t="shared" si="7"/>
        <v>135452</v>
      </c>
    </row>
    <row r="468" spans="1:5" x14ac:dyDescent="0.3">
      <c r="A468" s="13">
        <v>465</v>
      </c>
      <c r="B468" s="14" t="s">
        <v>477</v>
      </c>
      <c r="C468" s="21">
        <f>+'ABRIL ORD'!N468</f>
        <v>186524</v>
      </c>
      <c r="D468" s="21">
        <f>+'1ER AJ TRIM FOFIR 23'!C468</f>
        <v>6522</v>
      </c>
      <c r="E468" s="21">
        <f t="shared" si="7"/>
        <v>193046</v>
      </c>
    </row>
    <row r="469" spans="1:5" x14ac:dyDescent="0.3">
      <c r="A469" s="13">
        <v>466</v>
      </c>
      <c r="B469" s="14" t="s">
        <v>478</v>
      </c>
      <c r="C469" s="21">
        <f>+'ABRIL ORD'!N469</f>
        <v>848322</v>
      </c>
      <c r="D469" s="21">
        <f>+'1ER AJ TRIM FOFIR 23'!C469</f>
        <v>57888</v>
      </c>
      <c r="E469" s="21">
        <f t="shared" si="7"/>
        <v>906210</v>
      </c>
    </row>
    <row r="470" spans="1:5" x14ac:dyDescent="0.3">
      <c r="A470" s="13">
        <v>467</v>
      </c>
      <c r="B470" s="14" t="s">
        <v>479</v>
      </c>
      <c r="C470" s="21">
        <f>+'ABRIL ORD'!N470</f>
        <v>2955202</v>
      </c>
      <c r="D470" s="21">
        <f>+'1ER AJ TRIM FOFIR 23'!C470</f>
        <v>88547</v>
      </c>
      <c r="E470" s="21">
        <f t="shared" si="7"/>
        <v>3043749</v>
      </c>
    </row>
    <row r="471" spans="1:5" x14ac:dyDescent="0.3">
      <c r="A471" s="13">
        <v>468</v>
      </c>
      <c r="B471" s="14" t="s">
        <v>480</v>
      </c>
      <c r="C471" s="21">
        <f>+'ABRIL ORD'!N471</f>
        <v>1081676</v>
      </c>
      <c r="D471" s="21">
        <f>+'1ER AJ TRIM FOFIR 23'!C471</f>
        <v>54631</v>
      </c>
      <c r="E471" s="21">
        <f t="shared" si="7"/>
        <v>1136307</v>
      </c>
    </row>
    <row r="472" spans="1:5" x14ac:dyDescent="0.3">
      <c r="A472" s="13">
        <v>469</v>
      </c>
      <c r="B472" s="14" t="s">
        <v>481</v>
      </c>
      <c r="C472" s="21">
        <f>+'ABRIL ORD'!N472</f>
        <v>3682722</v>
      </c>
      <c r="D472" s="21">
        <f>+'1ER AJ TRIM FOFIR 23'!C472</f>
        <v>154490</v>
      </c>
      <c r="E472" s="21">
        <f t="shared" si="7"/>
        <v>3837212</v>
      </c>
    </row>
    <row r="473" spans="1:5" x14ac:dyDescent="0.3">
      <c r="A473" s="13">
        <v>470</v>
      </c>
      <c r="B473" s="14" t="s">
        <v>482</v>
      </c>
      <c r="C473" s="21">
        <f>+'ABRIL ORD'!N473</f>
        <v>372132</v>
      </c>
      <c r="D473" s="21">
        <f>+'1ER AJ TRIM FOFIR 23'!C473</f>
        <v>19733</v>
      </c>
      <c r="E473" s="21">
        <f t="shared" si="7"/>
        <v>391865</v>
      </c>
    </row>
    <row r="474" spans="1:5" x14ac:dyDescent="0.3">
      <c r="A474" s="13">
        <v>471</v>
      </c>
      <c r="B474" s="14" t="s">
        <v>483</v>
      </c>
      <c r="C474" s="21">
        <f>+'ABRIL ORD'!N474</f>
        <v>179764</v>
      </c>
      <c r="D474" s="21">
        <f>+'1ER AJ TRIM FOFIR 23'!C474</f>
        <v>2652</v>
      </c>
      <c r="E474" s="21">
        <f t="shared" si="7"/>
        <v>182416</v>
      </c>
    </row>
    <row r="475" spans="1:5" x14ac:dyDescent="0.3">
      <c r="A475" s="13">
        <v>472</v>
      </c>
      <c r="B475" s="14" t="s">
        <v>484</v>
      </c>
      <c r="C475" s="21">
        <f>+'ABRIL ORD'!N475</f>
        <v>649199</v>
      </c>
      <c r="D475" s="21">
        <f>+'1ER AJ TRIM FOFIR 23'!C475</f>
        <v>15624</v>
      </c>
      <c r="E475" s="21">
        <f t="shared" si="7"/>
        <v>664823</v>
      </c>
    </row>
    <row r="476" spans="1:5" x14ac:dyDescent="0.3">
      <c r="A476" s="13">
        <v>473</v>
      </c>
      <c r="B476" s="14" t="s">
        <v>485</v>
      </c>
      <c r="C476" s="21">
        <f>+'ABRIL ORD'!N476</f>
        <v>224056</v>
      </c>
      <c r="D476" s="21">
        <f>+'1ER AJ TRIM FOFIR 23'!C476</f>
        <v>5496</v>
      </c>
      <c r="E476" s="21">
        <f t="shared" si="7"/>
        <v>229552</v>
      </c>
    </row>
    <row r="477" spans="1:5" x14ac:dyDescent="0.3">
      <c r="A477" s="13">
        <v>474</v>
      </c>
      <c r="B477" s="14" t="s">
        <v>486</v>
      </c>
      <c r="C477" s="21">
        <f>+'ABRIL ORD'!N477</f>
        <v>282928</v>
      </c>
      <c r="D477" s="21">
        <f>+'1ER AJ TRIM FOFIR 23'!C477</f>
        <v>13288</v>
      </c>
      <c r="E477" s="21">
        <f t="shared" si="7"/>
        <v>296216</v>
      </c>
    </row>
    <row r="478" spans="1:5" x14ac:dyDescent="0.3">
      <c r="A478" s="13">
        <v>475</v>
      </c>
      <c r="B478" s="14" t="s">
        <v>487</v>
      </c>
      <c r="C478" s="21">
        <f>+'ABRIL ORD'!N478</f>
        <v>1504995</v>
      </c>
      <c r="D478" s="21">
        <f>+'1ER AJ TRIM FOFIR 23'!C478</f>
        <v>60156</v>
      </c>
      <c r="E478" s="21">
        <f t="shared" si="7"/>
        <v>1565151</v>
      </c>
    </row>
    <row r="479" spans="1:5" x14ac:dyDescent="0.3">
      <c r="A479" s="13">
        <v>476</v>
      </c>
      <c r="B479" s="14" t="s">
        <v>488</v>
      </c>
      <c r="C479" s="21">
        <f>+'ABRIL ORD'!N479</f>
        <v>130877</v>
      </c>
      <c r="D479" s="21">
        <f>+'1ER AJ TRIM FOFIR 23'!C479</f>
        <v>3480</v>
      </c>
      <c r="E479" s="21">
        <f t="shared" si="7"/>
        <v>134357</v>
      </c>
    </row>
    <row r="480" spans="1:5" x14ac:dyDescent="0.3">
      <c r="A480" s="13">
        <v>477</v>
      </c>
      <c r="B480" s="14" t="s">
        <v>489</v>
      </c>
      <c r="C480" s="21">
        <f>+'ABRIL ORD'!N480</f>
        <v>259201</v>
      </c>
      <c r="D480" s="21">
        <f>+'1ER AJ TRIM FOFIR 23'!C480</f>
        <v>5828</v>
      </c>
      <c r="E480" s="21">
        <f t="shared" si="7"/>
        <v>265029</v>
      </c>
    </row>
    <row r="481" spans="1:5" x14ac:dyDescent="0.3">
      <c r="A481" s="13">
        <v>478</v>
      </c>
      <c r="B481" s="14" t="s">
        <v>490</v>
      </c>
      <c r="C481" s="21">
        <f>+'ABRIL ORD'!N481</f>
        <v>197614</v>
      </c>
      <c r="D481" s="21">
        <f>+'1ER AJ TRIM FOFIR 23'!C481</f>
        <v>6164</v>
      </c>
      <c r="E481" s="21">
        <f t="shared" si="7"/>
        <v>203778</v>
      </c>
    </row>
    <row r="482" spans="1:5" x14ac:dyDescent="0.3">
      <c r="A482" s="13">
        <v>479</v>
      </c>
      <c r="B482" s="14" t="s">
        <v>491</v>
      </c>
      <c r="C482" s="21">
        <f>+'ABRIL ORD'!N482</f>
        <v>100241</v>
      </c>
      <c r="D482" s="21">
        <f>+'1ER AJ TRIM FOFIR 23'!C482</f>
        <v>927</v>
      </c>
      <c r="E482" s="21">
        <f t="shared" si="7"/>
        <v>101168</v>
      </c>
    </row>
    <row r="483" spans="1:5" x14ac:dyDescent="0.3">
      <c r="A483" s="13">
        <v>480</v>
      </c>
      <c r="B483" s="14" t="s">
        <v>492</v>
      </c>
      <c r="C483" s="21">
        <f>+'ABRIL ORD'!N483</f>
        <v>238145</v>
      </c>
      <c r="D483" s="21">
        <f>+'1ER AJ TRIM FOFIR 23'!C483</f>
        <v>6188</v>
      </c>
      <c r="E483" s="21">
        <f t="shared" si="7"/>
        <v>244333</v>
      </c>
    </row>
    <row r="484" spans="1:5" x14ac:dyDescent="0.3">
      <c r="A484" s="13">
        <v>481</v>
      </c>
      <c r="B484" s="14" t="s">
        <v>493</v>
      </c>
      <c r="C484" s="21">
        <f>+'ABRIL ORD'!N484</f>
        <v>291764</v>
      </c>
      <c r="D484" s="21">
        <f>+'1ER AJ TRIM FOFIR 23'!C484</f>
        <v>15427</v>
      </c>
      <c r="E484" s="21">
        <f t="shared" si="7"/>
        <v>307191</v>
      </c>
    </row>
    <row r="485" spans="1:5" x14ac:dyDescent="0.3">
      <c r="A485" s="13">
        <v>482</v>
      </c>
      <c r="B485" s="14" t="s">
        <v>494</v>
      </c>
      <c r="C485" s="21">
        <f>+'ABRIL ORD'!N485</f>
        <v>8087543</v>
      </c>
      <c r="D485" s="21">
        <f>+'1ER AJ TRIM FOFIR 23'!C485</f>
        <v>357200</v>
      </c>
      <c r="E485" s="21">
        <f t="shared" si="7"/>
        <v>8444743</v>
      </c>
    </row>
    <row r="486" spans="1:5" x14ac:dyDescent="0.3">
      <c r="A486" s="13">
        <v>483</v>
      </c>
      <c r="B486" s="14" t="s">
        <v>495</v>
      </c>
      <c r="C486" s="21">
        <f>+'ABRIL ORD'!N486</f>
        <v>746074</v>
      </c>
      <c r="D486" s="21">
        <f>+'1ER AJ TRIM FOFIR 23'!C486</f>
        <v>41805</v>
      </c>
      <c r="E486" s="21">
        <f t="shared" si="7"/>
        <v>787879</v>
      </c>
    </row>
    <row r="487" spans="1:5" x14ac:dyDescent="0.3">
      <c r="A487" s="13">
        <v>484</v>
      </c>
      <c r="B487" s="14" t="s">
        <v>496</v>
      </c>
      <c r="C487" s="21">
        <f>+'ABRIL ORD'!N487</f>
        <v>512003</v>
      </c>
      <c r="D487" s="21">
        <f>+'1ER AJ TRIM FOFIR 23'!C487</f>
        <v>24041</v>
      </c>
      <c r="E487" s="21">
        <f t="shared" si="7"/>
        <v>536044</v>
      </c>
    </row>
    <row r="488" spans="1:5" x14ac:dyDescent="0.3">
      <c r="A488" s="13">
        <v>485</v>
      </c>
      <c r="B488" s="14" t="s">
        <v>497</v>
      </c>
      <c r="C488" s="21">
        <f>+'ABRIL ORD'!N488</f>
        <v>316649</v>
      </c>
      <c r="D488" s="21">
        <f>+'1ER AJ TRIM FOFIR 23'!C488</f>
        <v>12616</v>
      </c>
      <c r="E488" s="21">
        <f t="shared" si="7"/>
        <v>329265</v>
      </c>
    </row>
    <row r="489" spans="1:5" x14ac:dyDescent="0.3">
      <c r="A489" s="13">
        <v>486</v>
      </c>
      <c r="B489" s="14" t="s">
        <v>498</v>
      </c>
      <c r="C489" s="21">
        <f>+'ABRIL ORD'!N489</f>
        <v>479040</v>
      </c>
      <c r="D489" s="21">
        <f>+'1ER AJ TRIM FOFIR 23'!C489</f>
        <v>14752</v>
      </c>
      <c r="E489" s="21">
        <f t="shared" si="7"/>
        <v>493792</v>
      </c>
    </row>
    <row r="490" spans="1:5" x14ac:dyDescent="0.3">
      <c r="A490" s="13">
        <v>487</v>
      </c>
      <c r="B490" s="14" t="s">
        <v>499</v>
      </c>
      <c r="C490" s="21">
        <f>+'ABRIL ORD'!N490</f>
        <v>371629</v>
      </c>
      <c r="D490" s="21">
        <f>+'1ER AJ TRIM FOFIR 23'!C490</f>
        <v>17079</v>
      </c>
      <c r="E490" s="21">
        <f t="shared" si="7"/>
        <v>388708</v>
      </c>
    </row>
    <row r="491" spans="1:5" x14ac:dyDescent="0.3">
      <c r="A491" s="13">
        <v>488</v>
      </c>
      <c r="B491" s="14" t="s">
        <v>500</v>
      </c>
      <c r="C491" s="21">
        <f>+'ABRIL ORD'!N491</f>
        <v>117152</v>
      </c>
      <c r="D491" s="21">
        <f>+'1ER AJ TRIM FOFIR 23'!C491</f>
        <v>1444</v>
      </c>
      <c r="E491" s="21">
        <f t="shared" si="7"/>
        <v>118596</v>
      </c>
    </row>
    <row r="492" spans="1:5" x14ac:dyDescent="0.3">
      <c r="A492" s="13">
        <v>489</v>
      </c>
      <c r="B492" s="14" t="s">
        <v>501</v>
      </c>
      <c r="C492" s="21">
        <f>+'ABRIL ORD'!N492</f>
        <v>420562</v>
      </c>
      <c r="D492" s="21">
        <f>+'1ER AJ TRIM FOFIR 23'!C492</f>
        <v>19318</v>
      </c>
      <c r="E492" s="21">
        <f t="shared" si="7"/>
        <v>439880</v>
      </c>
    </row>
    <row r="493" spans="1:5" x14ac:dyDescent="0.3">
      <c r="A493" s="13">
        <v>490</v>
      </c>
      <c r="B493" s="14" t="s">
        <v>502</v>
      </c>
      <c r="C493" s="21">
        <f>+'ABRIL ORD'!N493</f>
        <v>293778</v>
      </c>
      <c r="D493" s="21">
        <f>+'1ER AJ TRIM FOFIR 23'!C493</f>
        <v>15489</v>
      </c>
      <c r="E493" s="21">
        <f t="shared" si="7"/>
        <v>309267</v>
      </c>
    </row>
    <row r="494" spans="1:5" x14ac:dyDescent="0.3">
      <c r="A494" s="13">
        <v>491</v>
      </c>
      <c r="B494" s="14" t="s">
        <v>503</v>
      </c>
      <c r="C494" s="21">
        <f>+'ABRIL ORD'!N494</f>
        <v>358024</v>
      </c>
      <c r="D494" s="21">
        <f>+'1ER AJ TRIM FOFIR 23'!C494</f>
        <v>21802</v>
      </c>
      <c r="E494" s="21">
        <f t="shared" si="7"/>
        <v>379826</v>
      </c>
    </row>
    <row r="495" spans="1:5" x14ac:dyDescent="0.3">
      <c r="A495" s="13">
        <v>492</v>
      </c>
      <c r="B495" s="14" t="s">
        <v>504</v>
      </c>
      <c r="C495" s="21">
        <f>+'ABRIL ORD'!N495</f>
        <v>499700</v>
      </c>
      <c r="D495" s="21">
        <f>+'1ER AJ TRIM FOFIR 23'!C495</f>
        <v>17549</v>
      </c>
      <c r="E495" s="21">
        <f t="shared" si="7"/>
        <v>517249</v>
      </c>
    </row>
    <row r="496" spans="1:5" x14ac:dyDescent="0.3">
      <c r="A496" s="13">
        <v>493</v>
      </c>
      <c r="B496" s="14" t="s">
        <v>505</v>
      </c>
      <c r="C496" s="21">
        <f>+'ABRIL ORD'!N496</f>
        <v>129793</v>
      </c>
      <c r="D496" s="21">
        <f>+'1ER AJ TRIM FOFIR 23'!C496</f>
        <v>3565</v>
      </c>
      <c r="E496" s="21">
        <f t="shared" si="7"/>
        <v>133358</v>
      </c>
    </row>
    <row r="497" spans="1:5" x14ac:dyDescent="0.3">
      <c r="A497" s="13">
        <v>494</v>
      </c>
      <c r="B497" s="14" t="s">
        <v>506</v>
      </c>
      <c r="C497" s="21">
        <f>+'ABRIL ORD'!N497</f>
        <v>468520</v>
      </c>
      <c r="D497" s="21">
        <f>+'1ER AJ TRIM FOFIR 23'!C497</f>
        <v>25361</v>
      </c>
      <c r="E497" s="21">
        <f t="shared" si="7"/>
        <v>493881</v>
      </c>
    </row>
    <row r="498" spans="1:5" x14ac:dyDescent="0.3">
      <c r="A498" s="13">
        <v>495</v>
      </c>
      <c r="B498" s="14" t="s">
        <v>507</v>
      </c>
      <c r="C498" s="21">
        <f>+'ABRIL ORD'!N498</f>
        <v>296888</v>
      </c>
      <c r="D498" s="21">
        <f>+'1ER AJ TRIM FOFIR 23'!C498</f>
        <v>12012</v>
      </c>
      <c r="E498" s="21">
        <f t="shared" si="7"/>
        <v>308900</v>
      </c>
    </row>
    <row r="499" spans="1:5" x14ac:dyDescent="0.3">
      <c r="A499" s="13">
        <v>496</v>
      </c>
      <c r="B499" s="14" t="s">
        <v>508</v>
      </c>
      <c r="C499" s="21">
        <f>+'ABRIL ORD'!N499</f>
        <v>191305</v>
      </c>
      <c r="D499" s="21">
        <f>+'1ER AJ TRIM FOFIR 23'!C499</f>
        <v>7383</v>
      </c>
      <c r="E499" s="21">
        <f t="shared" si="7"/>
        <v>198688</v>
      </c>
    </row>
    <row r="500" spans="1:5" x14ac:dyDescent="0.3">
      <c r="A500" s="13">
        <v>497</v>
      </c>
      <c r="B500" s="14" t="s">
        <v>509</v>
      </c>
      <c r="C500" s="21">
        <f>+'ABRIL ORD'!N500</f>
        <v>460782</v>
      </c>
      <c r="D500" s="21">
        <f>+'1ER AJ TRIM FOFIR 23'!C500</f>
        <v>17110</v>
      </c>
      <c r="E500" s="21">
        <f t="shared" si="7"/>
        <v>477892</v>
      </c>
    </row>
    <row r="501" spans="1:5" x14ac:dyDescent="0.3">
      <c r="A501" s="13">
        <v>498</v>
      </c>
      <c r="B501" s="14" t="s">
        <v>510</v>
      </c>
      <c r="C501" s="21">
        <f>+'ABRIL ORD'!N501</f>
        <v>883810</v>
      </c>
      <c r="D501" s="21">
        <f>+'1ER AJ TRIM FOFIR 23'!C501</f>
        <v>30030</v>
      </c>
      <c r="E501" s="21">
        <f t="shared" si="7"/>
        <v>913840</v>
      </c>
    </row>
    <row r="502" spans="1:5" x14ac:dyDescent="0.3">
      <c r="A502" s="13">
        <v>499</v>
      </c>
      <c r="B502" s="14" t="s">
        <v>511</v>
      </c>
      <c r="C502" s="21">
        <f>+'ABRIL ORD'!N502</f>
        <v>351124</v>
      </c>
      <c r="D502" s="21">
        <f>+'1ER AJ TRIM FOFIR 23'!C502</f>
        <v>22385</v>
      </c>
      <c r="E502" s="21">
        <f t="shared" si="7"/>
        <v>373509</v>
      </c>
    </row>
    <row r="503" spans="1:5" x14ac:dyDescent="0.3">
      <c r="A503" s="13">
        <v>500</v>
      </c>
      <c r="B503" s="14" t="s">
        <v>512</v>
      </c>
      <c r="C503" s="21">
        <f>+'ABRIL ORD'!N503</f>
        <v>702413</v>
      </c>
      <c r="D503" s="21">
        <f>+'1ER AJ TRIM FOFIR 23'!C503</f>
        <v>35728</v>
      </c>
      <c r="E503" s="21">
        <f t="shared" si="7"/>
        <v>738141</v>
      </c>
    </row>
    <row r="504" spans="1:5" x14ac:dyDescent="0.3">
      <c r="A504" s="13">
        <v>501</v>
      </c>
      <c r="B504" s="14" t="s">
        <v>513</v>
      </c>
      <c r="C504" s="21">
        <f>+'ABRIL ORD'!N504</f>
        <v>172060</v>
      </c>
      <c r="D504" s="21">
        <f>+'1ER AJ TRIM FOFIR 23'!C504</f>
        <v>4449</v>
      </c>
      <c r="E504" s="21">
        <f t="shared" si="7"/>
        <v>176509</v>
      </c>
    </row>
    <row r="505" spans="1:5" x14ac:dyDescent="0.3">
      <c r="A505" s="13">
        <v>502</v>
      </c>
      <c r="B505" s="14" t="s">
        <v>514</v>
      </c>
      <c r="C505" s="21">
        <f>+'ABRIL ORD'!N505</f>
        <v>418210</v>
      </c>
      <c r="D505" s="21">
        <f>+'1ER AJ TRIM FOFIR 23'!C505</f>
        <v>20842</v>
      </c>
      <c r="E505" s="21">
        <f t="shared" si="7"/>
        <v>439052</v>
      </c>
    </row>
    <row r="506" spans="1:5" x14ac:dyDescent="0.3">
      <c r="A506" s="13">
        <v>503</v>
      </c>
      <c r="B506" s="14" t="s">
        <v>515</v>
      </c>
      <c r="C506" s="21">
        <f>+'ABRIL ORD'!N506</f>
        <v>206813</v>
      </c>
      <c r="D506" s="21">
        <f>+'1ER AJ TRIM FOFIR 23'!C506</f>
        <v>4759</v>
      </c>
      <c r="E506" s="21">
        <f t="shared" si="7"/>
        <v>211572</v>
      </c>
    </row>
    <row r="507" spans="1:5" x14ac:dyDescent="0.3">
      <c r="A507" s="13">
        <v>504</v>
      </c>
      <c r="B507" s="14" t="s">
        <v>516</v>
      </c>
      <c r="C507" s="21">
        <f>+'ABRIL ORD'!N507</f>
        <v>284290</v>
      </c>
      <c r="D507" s="21">
        <f>+'1ER AJ TRIM FOFIR 23'!C507</f>
        <v>10051</v>
      </c>
      <c r="E507" s="21">
        <f t="shared" si="7"/>
        <v>294341</v>
      </c>
    </row>
    <row r="508" spans="1:5" x14ac:dyDescent="0.3">
      <c r="A508" s="13">
        <v>505</v>
      </c>
      <c r="B508" s="14" t="s">
        <v>517</v>
      </c>
      <c r="C508" s="21">
        <f>+'ABRIL ORD'!N508</f>
        <v>1216772</v>
      </c>
      <c r="D508" s="21">
        <f>+'1ER AJ TRIM FOFIR 23'!C508</f>
        <v>172246</v>
      </c>
      <c r="E508" s="21">
        <f t="shared" si="7"/>
        <v>1389018</v>
      </c>
    </row>
    <row r="509" spans="1:5" x14ac:dyDescent="0.3">
      <c r="A509" s="13">
        <v>506</v>
      </c>
      <c r="B509" s="14" t="s">
        <v>518</v>
      </c>
      <c r="C509" s="21">
        <f>+'ABRIL ORD'!N509</f>
        <v>161068</v>
      </c>
      <c r="D509" s="21">
        <f>+'1ER AJ TRIM FOFIR 23'!C509</f>
        <v>4208</v>
      </c>
      <c r="E509" s="21">
        <f t="shared" si="7"/>
        <v>165276</v>
      </c>
    </row>
    <row r="510" spans="1:5" x14ac:dyDescent="0.3">
      <c r="A510" s="13">
        <v>507</v>
      </c>
      <c r="B510" s="14" t="s">
        <v>519</v>
      </c>
      <c r="C510" s="21">
        <f>+'ABRIL ORD'!N510</f>
        <v>333648</v>
      </c>
      <c r="D510" s="21">
        <f>+'1ER AJ TRIM FOFIR 23'!C510</f>
        <v>12609</v>
      </c>
      <c r="E510" s="21">
        <f t="shared" si="7"/>
        <v>346257</v>
      </c>
    </row>
    <row r="511" spans="1:5" x14ac:dyDescent="0.3">
      <c r="A511" s="13">
        <v>508</v>
      </c>
      <c r="B511" s="14" t="s">
        <v>520</v>
      </c>
      <c r="C511" s="21">
        <f>+'ABRIL ORD'!N511</f>
        <v>185087</v>
      </c>
      <c r="D511" s="21">
        <f>+'1ER AJ TRIM FOFIR 23'!C511</f>
        <v>9869</v>
      </c>
      <c r="E511" s="21">
        <f t="shared" si="7"/>
        <v>194956</v>
      </c>
    </row>
    <row r="512" spans="1:5" x14ac:dyDescent="0.3">
      <c r="A512" s="13">
        <v>509</v>
      </c>
      <c r="B512" s="14" t="s">
        <v>521</v>
      </c>
      <c r="C512" s="21">
        <f>+'ABRIL ORD'!N512</f>
        <v>757704</v>
      </c>
      <c r="D512" s="21">
        <f>+'1ER AJ TRIM FOFIR 23'!C512</f>
        <v>44814</v>
      </c>
      <c r="E512" s="21">
        <f t="shared" si="7"/>
        <v>802518</v>
      </c>
    </row>
    <row r="513" spans="1:5" x14ac:dyDescent="0.3">
      <c r="A513" s="13">
        <v>510</v>
      </c>
      <c r="B513" s="14" t="s">
        <v>522</v>
      </c>
      <c r="C513" s="21">
        <f>+'ABRIL ORD'!N513</f>
        <v>157914</v>
      </c>
      <c r="D513" s="21">
        <f>+'1ER AJ TRIM FOFIR 23'!C513</f>
        <v>3924</v>
      </c>
      <c r="E513" s="21">
        <f t="shared" si="7"/>
        <v>161838</v>
      </c>
    </row>
    <row r="514" spans="1:5" x14ac:dyDescent="0.3">
      <c r="A514" s="13">
        <v>511</v>
      </c>
      <c r="B514" s="14" t="s">
        <v>523</v>
      </c>
      <c r="C514" s="21">
        <f>+'ABRIL ORD'!N514</f>
        <v>405229</v>
      </c>
      <c r="D514" s="21">
        <f>+'1ER AJ TRIM FOFIR 23'!C514</f>
        <v>14555</v>
      </c>
      <c r="E514" s="21">
        <f t="shared" si="7"/>
        <v>419784</v>
      </c>
    </row>
    <row r="515" spans="1:5" x14ac:dyDescent="0.3">
      <c r="A515" s="13">
        <v>512</v>
      </c>
      <c r="B515" s="14" t="s">
        <v>524</v>
      </c>
      <c r="C515" s="21">
        <f>+'ABRIL ORD'!N515</f>
        <v>176955</v>
      </c>
      <c r="D515" s="21">
        <f>+'1ER AJ TRIM FOFIR 23'!C515</f>
        <v>4383</v>
      </c>
      <c r="E515" s="21">
        <f t="shared" si="7"/>
        <v>181338</v>
      </c>
    </row>
    <row r="516" spans="1:5" x14ac:dyDescent="0.3">
      <c r="A516" s="13">
        <v>513</v>
      </c>
      <c r="B516" s="14" t="s">
        <v>525</v>
      </c>
      <c r="C516" s="21">
        <f>+'ABRIL ORD'!N516</f>
        <v>719729</v>
      </c>
      <c r="D516" s="21">
        <f>+'1ER AJ TRIM FOFIR 23'!C516</f>
        <v>34700</v>
      </c>
      <c r="E516" s="21">
        <f t="shared" si="7"/>
        <v>754429</v>
      </c>
    </row>
    <row r="517" spans="1:5" x14ac:dyDescent="0.3">
      <c r="A517" s="13">
        <v>514</v>
      </c>
      <c r="B517" s="14" t="s">
        <v>526</v>
      </c>
      <c r="C517" s="21">
        <f>+'ABRIL ORD'!N517</f>
        <v>191366</v>
      </c>
      <c r="D517" s="21">
        <f>+'1ER AJ TRIM FOFIR 23'!C517</f>
        <v>3945</v>
      </c>
      <c r="E517" s="21">
        <f t="shared" ref="E517:E573" si="8">+C517+D517</f>
        <v>195311</v>
      </c>
    </row>
    <row r="518" spans="1:5" x14ac:dyDescent="0.3">
      <c r="A518" s="13">
        <v>515</v>
      </c>
      <c r="B518" s="14" t="s">
        <v>527</v>
      </c>
      <c r="C518" s="21">
        <f>+'ABRIL ORD'!N518</f>
        <v>8459698</v>
      </c>
      <c r="D518" s="21">
        <f>+'1ER AJ TRIM FOFIR 23'!C518</f>
        <v>559349</v>
      </c>
      <c r="E518" s="21">
        <f t="shared" si="8"/>
        <v>9019047</v>
      </c>
    </row>
    <row r="519" spans="1:5" x14ac:dyDescent="0.3">
      <c r="A519" s="13">
        <v>516</v>
      </c>
      <c r="B519" s="14" t="s">
        <v>528</v>
      </c>
      <c r="C519" s="21">
        <f>+'ABRIL ORD'!N519</f>
        <v>501939</v>
      </c>
      <c r="D519" s="21">
        <f>+'1ER AJ TRIM FOFIR 23'!C519</f>
        <v>28002</v>
      </c>
      <c r="E519" s="21">
        <f t="shared" si="8"/>
        <v>529941</v>
      </c>
    </row>
    <row r="520" spans="1:5" x14ac:dyDescent="0.3">
      <c r="A520" s="13">
        <v>517</v>
      </c>
      <c r="B520" s="14" t="s">
        <v>529</v>
      </c>
      <c r="C520" s="21">
        <f>+'ABRIL ORD'!N520</f>
        <v>501872</v>
      </c>
      <c r="D520" s="21">
        <f>+'1ER AJ TRIM FOFIR 23'!C520</f>
        <v>26468</v>
      </c>
      <c r="E520" s="21">
        <f t="shared" si="8"/>
        <v>528340</v>
      </c>
    </row>
    <row r="521" spans="1:5" x14ac:dyDescent="0.3">
      <c r="A521" s="13">
        <v>518</v>
      </c>
      <c r="B521" s="14" t="s">
        <v>530</v>
      </c>
      <c r="C521" s="21">
        <f>+'ABRIL ORD'!N521</f>
        <v>106807</v>
      </c>
      <c r="D521" s="21">
        <f>+'1ER AJ TRIM FOFIR 23'!C521</f>
        <v>2434</v>
      </c>
      <c r="E521" s="21">
        <f t="shared" si="8"/>
        <v>109241</v>
      </c>
    </row>
    <row r="522" spans="1:5" x14ac:dyDescent="0.3">
      <c r="A522" s="13">
        <v>519</v>
      </c>
      <c r="B522" s="14" t="s">
        <v>531</v>
      </c>
      <c r="C522" s="21">
        <f>+'ABRIL ORD'!N522</f>
        <v>416140</v>
      </c>
      <c r="D522" s="21">
        <f>+'1ER AJ TRIM FOFIR 23'!C522</f>
        <v>18461</v>
      </c>
      <c r="E522" s="21">
        <f t="shared" si="8"/>
        <v>434601</v>
      </c>
    </row>
    <row r="523" spans="1:5" x14ac:dyDescent="0.3">
      <c r="A523" s="13">
        <v>520</v>
      </c>
      <c r="B523" s="14" t="s">
        <v>532</v>
      </c>
      <c r="C523" s="21">
        <f>+'ABRIL ORD'!N523</f>
        <v>866142</v>
      </c>
      <c r="D523" s="21">
        <f>+'1ER AJ TRIM FOFIR 23'!C523</f>
        <v>32075</v>
      </c>
      <c r="E523" s="21">
        <f t="shared" si="8"/>
        <v>898217</v>
      </c>
    </row>
    <row r="524" spans="1:5" x14ac:dyDescent="0.3">
      <c r="A524" s="13">
        <v>521</v>
      </c>
      <c r="B524" s="14" t="s">
        <v>533</v>
      </c>
      <c r="C524" s="21">
        <f>+'ABRIL ORD'!N524</f>
        <v>126871</v>
      </c>
      <c r="D524" s="21">
        <f>+'1ER AJ TRIM FOFIR 23'!C524</f>
        <v>1550</v>
      </c>
      <c r="E524" s="21">
        <f t="shared" si="8"/>
        <v>128421</v>
      </c>
    </row>
    <row r="525" spans="1:5" x14ac:dyDescent="0.3">
      <c r="A525" s="13">
        <v>522</v>
      </c>
      <c r="B525" s="14" t="s">
        <v>534</v>
      </c>
      <c r="C525" s="21">
        <f>+'ABRIL ORD'!N525</f>
        <v>169189</v>
      </c>
      <c r="D525" s="21">
        <f>+'1ER AJ TRIM FOFIR 23'!C525</f>
        <v>4799</v>
      </c>
      <c r="E525" s="21">
        <f t="shared" si="8"/>
        <v>173988</v>
      </c>
    </row>
    <row r="526" spans="1:5" x14ac:dyDescent="0.3">
      <c r="A526" s="13">
        <v>523</v>
      </c>
      <c r="B526" s="14" t="s">
        <v>535</v>
      </c>
      <c r="C526" s="21">
        <f>+'ABRIL ORD'!N526</f>
        <v>351055</v>
      </c>
      <c r="D526" s="21">
        <f>+'1ER AJ TRIM FOFIR 23'!C526</f>
        <v>18894</v>
      </c>
      <c r="E526" s="21">
        <f t="shared" si="8"/>
        <v>369949</v>
      </c>
    </row>
    <row r="527" spans="1:5" x14ac:dyDescent="0.3">
      <c r="A527" s="13">
        <v>524</v>
      </c>
      <c r="B527" s="14" t="s">
        <v>536</v>
      </c>
      <c r="C527" s="21">
        <f>+'ABRIL ORD'!N527</f>
        <v>122386</v>
      </c>
      <c r="D527" s="21">
        <f>+'1ER AJ TRIM FOFIR 23'!C527</f>
        <v>1845</v>
      </c>
      <c r="E527" s="21">
        <f t="shared" si="8"/>
        <v>124231</v>
      </c>
    </row>
    <row r="528" spans="1:5" x14ac:dyDescent="0.3">
      <c r="A528" s="13">
        <v>525</v>
      </c>
      <c r="B528" s="14" t="s">
        <v>537</v>
      </c>
      <c r="C528" s="21">
        <f>+'ABRIL ORD'!N528</f>
        <v>1322235</v>
      </c>
      <c r="D528" s="21">
        <f>+'1ER AJ TRIM FOFIR 23'!C528</f>
        <v>73765</v>
      </c>
      <c r="E528" s="21">
        <f t="shared" si="8"/>
        <v>1396000</v>
      </c>
    </row>
    <row r="529" spans="1:5" x14ac:dyDescent="0.3">
      <c r="A529" s="13">
        <v>526</v>
      </c>
      <c r="B529" s="14" t="s">
        <v>538</v>
      </c>
      <c r="C529" s="21">
        <f>+'ABRIL ORD'!N529</f>
        <v>1534128</v>
      </c>
      <c r="D529" s="21">
        <f>+'1ER AJ TRIM FOFIR 23'!C529</f>
        <v>72262</v>
      </c>
      <c r="E529" s="21">
        <f t="shared" si="8"/>
        <v>1606390</v>
      </c>
    </row>
    <row r="530" spans="1:5" x14ac:dyDescent="0.3">
      <c r="A530" s="13">
        <v>527</v>
      </c>
      <c r="B530" s="14" t="s">
        <v>539</v>
      </c>
      <c r="C530" s="21">
        <f>+'ABRIL ORD'!N530</f>
        <v>429437</v>
      </c>
      <c r="D530" s="21">
        <f>+'1ER AJ TRIM FOFIR 23'!C530</f>
        <v>16778</v>
      </c>
      <c r="E530" s="21">
        <f t="shared" si="8"/>
        <v>446215</v>
      </c>
    </row>
    <row r="531" spans="1:5" x14ac:dyDescent="0.3">
      <c r="A531" s="13">
        <v>528</v>
      </c>
      <c r="B531" s="14" t="s">
        <v>540</v>
      </c>
      <c r="C531" s="21">
        <f>+'ABRIL ORD'!N531</f>
        <v>201099</v>
      </c>
      <c r="D531" s="21">
        <f>+'1ER AJ TRIM FOFIR 23'!C531</f>
        <v>7304</v>
      </c>
      <c r="E531" s="21">
        <f t="shared" si="8"/>
        <v>208403</v>
      </c>
    </row>
    <row r="532" spans="1:5" x14ac:dyDescent="0.3">
      <c r="A532" s="13">
        <v>529</v>
      </c>
      <c r="B532" s="14" t="s">
        <v>541</v>
      </c>
      <c r="C532" s="21">
        <f>+'ABRIL ORD'!N532</f>
        <v>197944</v>
      </c>
      <c r="D532" s="21">
        <f>+'1ER AJ TRIM FOFIR 23'!C532</f>
        <v>5796</v>
      </c>
      <c r="E532" s="21">
        <f t="shared" si="8"/>
        <v>203740</v>
      </c>
    </row>
    <row r="533" spans="1:5" x14ac:dyDescent="0.3">
      <c r="A533" s="13">
        <v>530</v>
      </c>
      <c r="B533" s="14" t="s">
        <v>542</v>
      </c>
      <c r="C533" s="21">
        <f>+'ABRIL ORD'!N533</f>
        <v>501613</v>
      </c>
      <c r="D533" s="21">
        <f>+'1ER AJ TRIM FOFIR 23'!C533</f>
        <v>22108</v>
      </c>
      <c r="E533" s="21">
        <f t="shared" si="8"/>
        <v>523721</v>
      </c>
    </row>
    <row r="534" spans="1:5" x14ac:dyDescent="0.3">
      <c r="A534" s="13">
        <v>531</v>
      </c>
      <c r="B534" s="14" t="s">
        <v>543</v>
      </c>
      <c r="C534" s="21">
        <f>+'ABRIL ORD'!N534</f>
        <v>236106</v>
      </c>
      <c r="D534" s="21">
        <f>+'1ER AJ TRIM FOFIR 23'!C534</f>
        <v>10214</v>
      </c>
      <c r="E534" s="21">
        <f t="shared" si="8"/>
        <v>246320</v>
      </c>
    </row>
    <row r="535" spans="1:5" x14ac:dyDescent="0.3">
      <c r="A535" s="13">
        <v>532</v>
      </c>
      <c r="B535" s="14" t="s">
        <v>544</v>
      </c>
      <c r="C535" s="21">
        <f>+'ABRIL ORD'!N535</f>
        <v>396165</v>
      </c>
      <c r="D535" s="21">
        <f>+'1ER AJ TRIM FOFIR 23'!C535</f>
        <v>17873</v>
      </c>
      <c r="E535" s="21">
        <f t="shared" si="8"/>
        <v>414038</v>
      </c>
    </row>
    <row r="536" spans="1:5" x14ac:dyDescent="0.3">
      <c r="A536" s="13">
        <v>533</v>
      </c>
      <c r="B536" s="14" t="s">
        <v>545</v>
      </c>
      <c r="C536" s="21">
        <f>+'ABRIL ORD'!N536</f>
        <v>357223</v>
      </c>
      <c r="D536" s="21">
        <f>+'1ER AJ TRIM FOFIR 23'!C536</f>
        <v>14878</v>
      </c>
      <c r="E536" s="21">
        <f t="shared" si="8"/>
        <v>372101</v>
      </c>
    </row>
    <row r="537" spans="1:5" x14ac:dyDescent="0.3">
      <c r="A537" s="13">
        <v>534</v>
      </c>
      <c r="B537" s="14" t="s">
        <v>546</v>
      </c>
      <c r="C537" s="21">
        <f>+'ABRIL ORD'!N537</f>
        <v>427909</v>
      </c>
      <c r="D537" s="21">
        <f>+'1ER AJ TRIM FOFIR 23'!C537</f>
        <v>22290</v>
      </c>
      <c r="E537" s="21">
        <f t="shared" si="8"/>
        <v>450199</v>
      </c>
    </row>
    <row r="538" spans="1:5" x14ac:dyDescent="0.3">
      <c r="A538" s="13">
        <v>535</v>
      </c>
      <c r="B538" s="14" t="s">
        <v>547</v>
      </c>
      <c r="C538" s="21">
        <f>+'ABRIL ORD'!N538</f>
        <v>344978</v>
      </c>
      <c r="D538" s="21">
        <f>+'1ER AJ TRIM FOFIR 23'!C538</f>
        <v>17570</v>
      </c>
      <c r="E538" s="21">
        <f t="shared" si="8"/>
        <v>362548</v>
      </c>
    </row>
    <row r="539" spans="1:5" x14ac:dyDescent="0.3">
      <c r="A539" s="13">
        <v>536</v>
      </c>
      <c r="B539" s="14" t="s">
        <v>548</v>
      </c>
      <c r="C539" s="21">
        <f>+'ABRIL ORD'!N539</f>
        <v>157599</v>
      </c>
      <c r="D539" s="21">
        <f>+'1ER AJ TRIM FOFIR 23'!C539</f>
        <v>5416</v>
      </c>
      <c r="E539" s="21">
        <f t="shared" si="8"/>
        <v>163015</v>
      </c>
    </row>
    <row r="540" spans="1:5" x14ac:dyDescent="0.3">
      <c r="A540" s="13">
        <v>537</v>
      </c>
      <c r="B540" s="14" t="s">
        <v>549</v>
      </c>
      <c r="C540" s="21">
        <f>+'ABRIL ORD'!N540</f>
        <v>868394</v>
      </c>
      <c r="D540" s="21">
        <f>+'1ER AJ TRIM FOFIR 23'!C540</f>
        <v>32476</v>
      </c>
      <c r="E540" s="21">
        <f t="shared" si="8"/>
        <v>900870</v>
      </c>
    </row>
    <row r="541" spans="1:5" x14ac:dyDescent="0.3">
      <c r="A541" s="13">
        <v>538</v>
      </c>
      <c r="B541" s="14" t="s">
        <v>550</v>
      </c>
      <c r="C541" s="21">
        <f>+'ABRIL ORD'!N541</f>
        <v>178520</v>
      </c>
      <c r="D541" s="21">
        <f>+'1ER AJ TRIM FOFIR 23'!C541</f>
        <v>3383</v>
      </c>
      <c r="E541" s="21">
        <f t="shared" si="8"/>
        <v>181903</v>
      </c>
    </row>
    <row r="542" spans="1:5" x14ac:dyDescent="0.3">
      <c r="A542" s="13">
        <v>539</v>
      </c>
      <c r="B542" s="14" t="s">
        <v>551</v>
      </c>
      <c r="C542" s="21">
        <f>+'ABRIL ORD'!N542</f>
        <v>422448</v>
      </c>
      <c r="D542" s="21">
        <f>+'1ER AJ TRIM FOFIR 23'!C542</f>
        <v>24376</v>
      </c>
      <c r="E542" s="21">
        <f t="shared" si="8"/>
        <v>446824</v>
      </c>
    </row>
    <row r="543" spans="1:5" x14ac:dyDescent="0.3">
      <c r="A543" s="13">
        <v>540</v>
      </c>
      <c r="B543" s="14" t="s">
        <v>552</v>
      </c>
      <c r="C543" s="21">
        <f>+'ABRIL ORD'!N543</f>
        <v>936829</v>
      </c>
      <c r="D543" s="21">
        <f>+'1ER AJ TRIM FOFIR 23'!C543</f>
        <v>58254</v>
      </c>
      <c r="E543" s="21">
        <f t="shared" si="8"/>
        <v>995083</v>
      </c>
    </row>
    <row r="544" spans="1:5" x14ac:dyDescent="0.3">
      <c r="A544" s="13">
        <v>541</v>
      </c>
      <c r="B544" s="14" t="s">
        <v>553</v>
      </c>
      <c r="C544" s="21">
        <f>+'ABRIL ORD'!N544</f>
        <v>211299</v>
      </c>
      <c r="D544" s="21">
        <f>+'1ER AJ TRIM FOFIR 23'!C544</f>
        <v>6328</v>
      </c>
      <c r="E544" s="21">
        <f t="shared" si="8"/>
        <v>217627</v>
      </c>
    </row>
    <row r="545" spans="1:5" x14ac:dyDescent="0.3">
      <c r="A545" s="13">
        <v>542</v>
      </c>
      <c r="B545" s="14" t="s">
        <v>554</v>
      </c>
      <c r="C545" s="21">
        <f>+'ABRIL ORD'!N545</f>
        <v>190051</v>
      </c>
      <c r="D545" s="21">
        <f>+'1ER AJ TRIM FOFIR 23'!C545</f>
        <v>4031</v>
      </c>
      <c r="E545" s="21">
        <f t="shared" si="8"/>
        <v>194082</v>
      </c>
    </row>
    <row r="546" spans="1:5" x14ac:dyDescent="0.3">
      <c r="A546" s="13">
        <v>543</v>
      </c>
      <c r="B546" s="14" t="s">
        <v>555</v>
      </c>
      <c r="C546" s="21">
        <f>+'ABRIL ORD'!N546</f>
        <v>514395</v>
      </c>
      <c r="D546" s="21">
        <f>+'1ER AJ TRIM FOFIR 23'!C546</f>
        <v>29903</v>
      </c>
      <c r="E546" s="21">
        <f t="shared" si="8"/>
        <v>544298</v>
      </c>
    </row>
    <row r="547" spans="1:5" x14ac:dyDescent="0.3">
      <c r="A547" s="13">
        <v>544</v>
      </c>
      <c r="B547" s="14" t="s">
        <v>556</v>
      </c>
      <c r="C547" s="21">
        <f>+'ABRIL ORD'!N547</f>
        <v>273578</v>
      </c>
      <c r="D547" s="21">
        <f>+'1ER AJ TRIM FOFIR 23'!C547</f>
        <v>16702</v>
      </c>
      <c r="E547" s="21">
        <f t="shared" si="8"/>
        <v>290280</v>
      </c>
    </row>
    <row r="548" spans="1:5" x14ac:dyDescent="0.3">
      <c r="A548" s="13">
        <v>545</v>
      </c>
      <c r="B548" s="14" t="s">
        <v>557</v>
      </c>
      <c r="C548" s="21">
        <f>+'ABRIL ORD'!N548</f>
        <v>1655138</v>
      </c>
      <c r="D548" s="21">
        <f>+'1ER AJ TRIM FOFIR 23'!C548</f>
        <v>90286</v>
      </c>
      <c r="E548" s="21">
        <f t="shared" si="8"/>
        <v>1745424</v>
      </c>
    </row>
    <row r="549" spans="1:5" x14ac:dyDescent="0.3">
      <c r="A549" s="13">
        <v>546</v>
      </c>
      <c r="B549" s="14" t="s">
        <v>558</v>
      </c>
      <c r="C549" s="21">
        <f>+'ABRIL ORD'!N549</f>
        <v>593386</v>
      </c>
      <c r="D549" s="21">
        <f>+'1ER AJ TRIM FOFIR 23'!C549</f>
        <v>31884</v>
      </c>
      <c r="E549" s="21">
        <f t="shared" si="8"/>
        <v>625270</v>
      </c>
    </row>
    <row r="550" spans="1:5" x14ac:dyDescent="0.3">
      <c r="A550" s="13">
        <v>547</v>
      </c>
      <c r="B550" s="14" t="s">
        <v>559</v>
      </c>
      <c r="C550" s="21">
        <f>+'ABRIL ORD'!N550</f>
        <v>227781</v>
      </c>
      <c r="D550" s="21">
        <f>+'1ER AJ TRIM FOFIR 23'!C550</f>
        <v>5999</v>
      </c>
      <c r="E550" s="21">
        <f t="shared" si="8"/>
        <v>233780</v>
      </c>
    </row>
    <row r="551" spans="1:5" x14ac:dyDescent="0.3">
      <c r="A551" s="13">
        <v>548</v>
      </c>
      <c r="B551" s="14" t="s">
        <v>560</v>
      </c>
      <c r="C551" s="21">
        <f>+'ABRIL ORD'!N551</f>
        <v>378510</v>
      </c>
      <c r="D551" s="21">
        <f>+'1ER AJ TRIM FOFIR 23'!C551</f>
        <v>14530</v>
      </c>
      <c r="E551" s="21">
        <f t="shared" si="8"/>
        <v>393040</v>
      </c>
    </row>
    <row r="552" spans="1:5" x14ac:dyDescent="0.3">
      <c r="A552" s="13">
        <v>549</v>
      </c>
      <c r="B552" s="14" t="s">
        <v>561</v>
      </c>
      <c r="C552" s="21">
        <f>+'ABRIL ORD'!N552</f>
        <v>1095166</v>
      </c>
      <c r="D552" s="21">
        <f>+'1ER AJ TRIM FOFIR 23'!C552</f>
        <v>44026</v>
      </c>
      <c r="E552" s="21">
        <f t="shared" si="8"/>
        <v>1139192</v>
      </c>
    </row>
    <row r="553" spans="1:5" x14ac:dyDescent="0.3">
      <c r="A553" s="13">
        <v>550</v>
      </c>
      <c r="B553" s="14" t="s">
        <v>562</v>
      </c>
      <c r="C553" s="21">
        <f>+'ABRIL ORD'!N553</f>
        <v>839881</v>
      </c>
      <c r="D553" s="21">
        <f>+'1ER AJ TRIM FOFIR 23'!C553</f>
        <v>41250</v>
      </c>
      <c r="E553" s="21">
        <f t="shared" si="8"/>
        <v>881131</v>
      </c>
    </row>
    <row r="554" spans="1:5" x14ac:dyDescent="0.3">
      <c r="A554" s="13">
        <v>551</v>
      </c>
      <c r="B554" s="14" t="s">
        <v>563</v>
      </c>
      <c r="C554" s="21">
        <f>+'ABRIL ORD'!N554</f>
        <v>4507937</v>
      </c>
      <c r="D554" s="21">
        <f>+'1ER AJ TRIM FOFIR 23'!C554</f>
        <v>319407</v>
      </c>
      <c r="E554" s="21">
        <f t="shared" si="8"/>
        <v>4827344</v>
      </c>
    </row>
    <row r="555" spans="1:5" x14ac:dyDescent="0.3">
      <c r="A555" s="13">
        <v>552</v>
      </c>
      <c r="B555" s="14" t="s">
        <v>564</v>
      </c>
      <c r="C555" s="21">
        <f>+'ABRIL ORD'!N555</f>
        <v>146610</v>
      </c>
      <c r="D555" s="21">
        <f>+'1ER AJ TRIM FOFIR 23'!C555</f>
        <v>4020</v>
      </c>
      <c r="E555" s="21">
        <f t="shared" si="8"/>
        <v>150630</v>
      </c>
    </row>
    <row r="556" spans="1:5" x14ac:dyDescent="0.3">
      <c r="A556" s="13">
        <v>553</v>
      </c>
      <c r="B556" s="14" t="s">
        <v>565</v>
      </c>
      <c r="C556" s="21">
        <f>+'ABRIL ORD'!N556</f>
        <v>1819249</v>
      </c>
      <c r="D556" s="21">
        <f>+'1ER AJ TRIM FOFIR 23'!C556</f>
        <v>158118</v>
      </c>
      <c r="E556" s="21">
        <f t="shared" si="8"/>
        <v>1977367</v>
      </c>
    </row>
    <row r="557" spans="1:5" x14ac:dyDescent="0.3">
      <c r="A557" s="13">
        <v>554</v>
      </c>
      <c r="B557" s="14" t="s">
        <v>566</v>
      </c>
      <c r="C557" s="21">
        <f>+'ABRIL ORD'!N557</f>
        <v>534521</v>
      </c>
      <c r="D557" s="21">
        <f>+'1ER AJ TRIM FOFIR 23'!C557</f>
        <v>23381</v>
      </c>
      <c r="E557" s="21">
        <f t="shared" si="8"/>
        <v>557902</v>
      </c>
    </row>
    <row r="558" spans="1:5" x14ac:dyDescent="0.3">
      <c r="A558" s="13">
        <v>555</v>
      </c>
      <c r="B558" s="14" t="s">
        <v>567</v>
      </c>
      <c r="C558" s="21">
        <f>+'ABRIL ORD'!N558</f>
        <v>299235</v>
      </c>
      <c r="D558" s="21">
        <f>+'1ER AJ TRIM FOFIR 23'!C558</f>
        <v>14154</v>
      </c>
      <c r="E558" s="21">
        <f t="shared" si="8"/>
        <v>313389</v>
      </c>
    </row>
    <row r="559" spans="1:5" x14ac:dyDescent="0.3">
      <c r="A559" s="13">
        <v>556</v>
      </c>
      <c r="B559" s="14" t="s">
        <v>568</v>
      </c>
      <c r="C559" s="21">
        <f>+'ABRIL ORD'!N559</f>
        <v>130177</v>
      </c>
      <c r="D559" s="21">
        <f>+'1ER AJ TRIM FOFIR 23'!C559</f>
        <v>3237</v>
      </c>
      <c r="E559" s="21">
        <f t="shared" si="8"/>
        <v>133414</v>
      </c>
    </row>
    <row r="560" spans="1:5" x14ac:dyDescent="0.3">
      <c r="A560" s="13">
        <v>557</v>
      </c>
      <c r="B560" s="14" t="s">
        <v>569</v>
      </c>
      <c r="C560" s="21">
        <f>+'ABRIL ORD'!N560</f>
        <v>2021924</v>
      </c>
      <c r="D560" s="21">
        <f>+'1ER AJ TRIM FOFIR 23'!C560</f>
        <v>99581</v>
      </c>
      <c r="E560" s="21">
        <f t="shared" si="8"/>
        <v>2121505</v>
      </c>
    </row>
    <row r="561" spans="1:7" x14ac:dyDescent="0.3">
      <c r="A561" s="13">
        <v>558</v>
      </c>
      <c r="B561" s="14" t="s">
        <v>570</v>
      </c>
      <c r="C561" s="21">
        <f>+'ABRIL ORD'!N561</f>
        <v>152302</v>
      </c>
      <c r="D561" s="21">
        <f>+'1ER AJ TRIM FOFIR 23'!C561</f>
        <v>5285</v>
      </c>
      <c r="E561" s="21">
        <f t="shared" si="8"/>
        <v>157587</v>
      </c>
    </row>
    <row r="562" spans="1:7" x14ac:dyDescent="0.3">
      <c r="A562" s="13">
        <v>559</v>
      </c>
      <c r="B562" s="14" t="s">
        <v>571</v>
      </c>
      <c r="C562" s="21">
        <f>+'ABRIL ORD'!N562</f>
        <v>1973666</v>
      </c>
      <c r="D562" s="21">
        <f>+'1ER AJ TRIM FOFIR 23'!C562</f>
        <v>97586</v>
      </c>
      <c r="E562" s="21">
        <f t="shared" si="8"/>
        <v>2071252</v>
      </c>
    </row>
    <row r="563" spans="1:7" x14ac:dyDescent="0.3">
      <c r="A563" s="13">
        <v>560</v>
      </c>
      <c r="B563" s="14" t="s">
        <v>572</v>
      </c>
      <c r="C563" s="21">
        <f>+'ABRIL ORD'!N563</f>
        <v>847777</v>
      </c>
      <c r="D563" s="21">
        <f>+'1ER AJ TRIM FOFIR 23'!C563</f>
        <v>62867</v>
      </c>
      <c r="E563" s="21">
        <f t="shared" si="8"/>
        <v>910644</v>
      </c>
    </row>
    <row r="564" spans="1:7" x14ac:dyDescent="0.3">
      <c r="A564" s="13">
        <v>561</v>
      </c>
      <c r="B564" s="14" t="s">
        <v>573</v>
      </c>
      <c r="C564" s="21">
        <f>+'ABRIL ORD'!N564</f>
        <v>624181</v>
      </c>
      <c r="D564" s="21">
        <f>+'1ER AJ TRIM FOFIR 23'!C564</f>
        <v>16772</v>
      </c>
      <c r="E564" s="21">
        <f t="shared" si="8"/>
        <v>640953</v>
      </c>
    </row>
    <row r="565" spans="1:7" x14ac:dyDescent="0.3">
      <c r="A565" s="13">
        <v>562</v>
      </c>
      <c r="B565" s="14" t="s">
        <v>574</v>
      </c>
      <c r="C565" s="21">
        <f>+'ABRIL ORD'!N565</f>
        <v>245702</v>
      </c>
      <c r="D565" s="21">
        <f>+'1ER AJ TRIM FOFIR 23'!C565</f>
        <v>10678</v>
      </c>
      <c r="E565" s="21">
        <f t="shared" si="8"/>
        <v>256380</v>
      </c>
    </row>
    <row r="566" spans="1:7" x14ac:dyDescent="0.3">
      <c r="A566" s="13">
        <v>563</v>
      </c>
      <c r="B566" s="14" t="s">
        <v>575</v>
      </c>
      <c r="C566" s="21">
        <f>+'ABRIL ORD'!N566</f>
        <v>217451</v>
      </c>
      <c r="D566" s="21">
        <f>+'1ER AJ TRIM FOFIR 23'!C566</f>
        <v>5511</v>
      </c>
      <c r="E566" s="21">
        <f t="shared" si="8"/>
        <v>222962</v>
      </c>
    </row>
    <row r="567" spans="1:7" x14ac:dyDescent="0.3">
      <c r="A567" s="13">
        <v>564</v>
      </c>
      <c r="B567" s="14" t="s">
        <v>576</v>
      </c>
      <c r="C567" s="21">
        <f>+'ABRIL ORD'!N567</f>
        <v>274203</v>
      </c>
      <c r="D567" s="21">
        <f>+'1ER AJ TRIM FOFIR 23'!C567</f>
        <v>7057</v>
      </c>
      <c r="E567" s="21">
        <f t="shared" si="8"/>
        <v>281260</v>
      </c>
    </row>
    <row r="568" spans="1:7" x14ac:dyDescent="0.3">
      <c r="A568" s="13">
        <v>565</v>
      </c>
      <c r="B568" s="14" t="s">
        <v>577</v>
      </c>
      <c r="C568" s="21">
        <f>+'ABRIL ORD'!N568</f>
        <v>4771428</v>
      </c>
      <c r="D568" s="21">
        <f>+'1ER AJ TRIM FOFIR 23'!C568</f>
        <v>346580</v>
      </c>
      <c r="E568" s="21">
        <f t="shared" si="8"/>
        <v>5118008</v>
      </c>
    </row>
    <row r="569" spans="1:7" x14ac:dyDescent="0.3">
      <c r="A569" s="13">
        <v>566</v>
      </c>
      <c r="B569" s="14" t="s">
        <v>578</v>
      </c>
      <c r="C569" s="21">
        <f>+'ABRIL ORD'!N569</f>
        <v>328930</v>
      </c>
      <c r="D569" s="21">
        <f>+'1ER AJ TRIM FOFIR 23'!C569</f>
        <v>13375</v>
      </c>
      <c r="E569" s="21">
        <f t="shared" si="8"/>
        <v>342305</v>
      </c>
    </row>
    <row r="570" spans="1:7" x14ac:dyDescent="0.3">
      <c r="A570" s="13">
        <v>567</v>
      </c>
      <c r="B570" s="14" t="s">
        <v>579</v>
      </c>
      <c r="C570" s="21">
        <f>+'ABRIL ORD'!N570</f>
        <v>299571</v>
      </c>
      <c r="D570" s="21">
        <f>+'1ER AJ TRIM FOFIR 23'!C570</f>
        <v>13159</v>
      </c>
      <c r="E570" s="21">
        <f t="shared" si="8"/>
        <v>312730</v>
      </c>
    </row>
    <row r="571" spans="1:7" x14ac:dyDescent="0.3">
      <c r="A571" s="13">
        <v>568</v>
      </c>
      <c r="B571" s="14" t="s">
        <v>580</v>
      </c>
      <c r="C571" s="21">
        <f>+'ABRIL ORD'!N571</f>
        <v>239103</v>
      </c>
      <c r="D571" s="21">
        <f>+'1ER AJ TRIM FOFIR 23'!C571</f>
        <v>9046</v>
      </c>
      <c r="E571" s="21">
        <f t="shared" si="8"/>
        <v>248149</v>
      </c>
    </row>
    <row r="572" spans="1:7" x14ac:dyDescent="0.3">
      <c r="A572" s="13">
        <v>569</v>
      </c>
      <c r="B572" s="14" t="s">
        <v>581</v>
      </c>
      <c r="C572" s="21">
        <f>+'ABRIL ORD'!N572</f>
        <v>241476</v>
      </c>
      <c r="D572" s="21">
        <f>+'1ER AJ TRIM FOFIR 23'!C572</f>
        <v>6260</v>
      </c>
      <c r="E572" s="21">
        <f t="shared" si="8"/>
        <v>247736</v>
      </c>
    </row>
    <row r="573" spans="1:7" x14ac:dyDescent="0.3">
      <c r="A573" s="13">
        <v>570</v>
      </c>
      <c r="B573" s="14" t="s">
        <v>582</v>
      </c>
      <c r="C573" s="21">
        <f>+'ABRIL ORD'!N573</f>
        <v>2255919</v>
      </c>
      <c r="D573" s="21">
        <f>+'1ER AJ TRIM FOFIR 23'!C573</f>
        <v>151929</v>
      </c>
      <c r="E573" s="21">
        <f t="shared" si="8"/>
        <v>2407848</v>
      </c>
    </row>
    <row r="574" spans="1:7" x14ac:dyDescent="0.3">
      <c r="B574" s="26" t="s">
        <v>12</v>
      </c>
      <c r="C574" s="21">
        <f>SUM(C4:C573)</f>
        <v>556197735.99964666</v>
      </c>
      <c r="D574" s="21">
        <f>SUM(D4:D573)</f>
        <v>31734978</v>
      </c>
      <c r="E574" s="21">
        <f>SUM(E4:E573)</f>
        <v>587932713.99964666</v>
      </c>
    </row>
    <row r="575" spans="1:7" x14ac:dyDescent="0.3">
      <c r="G575" s="29"/>
    </row>
  </sheetData>
  <sheetProtection selectLockedCells="1" selectUnlockedCells="1"/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 ORD + AJ</vt:lpstr>
      <vt:lpstr>ABRIL ORD</vt:lpstr>
      <vt:lpstr>1ER AJ TRIM FOFIR 23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2023-05-03T18:12:06Z</dcterms:modified>
</cp:coreProperties>
</file>